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R:\COMPLIANCE DOCs\1_CONFLICT MINERALS\"/>
    </mc:Choice>
  </mc:AlternateContent>
  <xr:revisionPtr revIDLastSave="0" documentId="8_{CADDDD74-EDC4-4CA0-8533-34F1710A885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H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s="1"/>
  <c r="V7" i="5"/>
  <c r="E7" i="5"/>
  <c r="X7" i="5" s="1"/>
  <c r="V8" i="5"/>
  <c r="E8" i="5"/>
  <c r="V9" i="5"/>
  <c r="E9" i="5"/>
  <c r="X9" i="5" s="1"/>
  <c r="V10" i="5"/>
  <c r="E10" i="5"/>
  <c r="X10" i="5" s="1"/>
  <c r="V11" i="5"/>
  <c r="E11" i="5"/>
  <c r="V12" i="5"/>
  <c r="E12" i="5"/>
  <c r="X12" i="5" s="1"/>
  <c r="V13" i="5"/>
  <c r="E13" i="5"/>
  <c r="X13" i="5" s="1"/>
  <c r="V14" i="5"/>
  <c r="E14" i="5"/>
  <c r="V15" i="5"/>
  <c r="E15" i="5"/>
  <c r="X15" i="5" s="1"/>
  <c r="V16" i="5"/>
  <c r="E16" i="5"/>
  <c r="X16" i="5" s="1"/>
  <c r="V17" i="5"/>
  <c r="E17" i="5"/>
  <c r="V18" i="5"/>
  <c r="E18" i="5"/>
  <c r="X18" i="5" s="1"/>
  <c r="V19" i="5"/>
  <c r="E19" i="5"/>
  <c r="X19" i="5" s="1"/>
  <c r="V20" i="5"/>
  <c r="E20" i="5"/>
  <c r="V21" i="5"/>
  <c r="E21" i="5"/>
  <c r="X21" i="5" s="1"/>
  <c r="V22" i="5"/>
  <c r="E22" i="5"/>
  <c r="X22" i="5" s="1"/>
  <c r="V23" i="5"/>
  <c r="E23" i="5"/>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V39" i="5"/>
  <c r="E39" i="5"/>
  <c r="X39" i="5" s="1"/>
  <c r="V40" i="5"/>
  <c r="E40" i="5"/>
  <c r="X40" i="5" s="1"/>
  <c r="V41" i="5"/>
  <c r="E41" i="5"/>
  <c r="X41" i="5" s="1"/>
  <c r="V42" i="5"/>
  <c r="E42" i="5"/>
  <c r="X42" i="5" s="1"/>
  <c r="V43" i="5"/>
  <c r="E43" i="5"/>
  <c r="X43" i="5" s="1"/>
  <c r="V44" i="5"/>
  <c r="E44" i="5"/>
  <c r="V45" i="5"/>
  <c r="E45" i="5"/>
  <c r="X45" i="5" s="1"/>
  <c r="V46" i="5"/>
  <c r="E46" i="5"/>
  <c r="X46" i="5" s="1"/>
  <c r="V47" i="5"/>
  <c r="E47" i="5"/>
  <c r="X47" i="5" s="1"/>
  <c r="V48" i="5"/>
  <c r="E48" i="5"/>
  <c r="X48" i="5" s="1"/>
  <c r="V49" i="5"/>
  <c r="E49" i="5"/>
  <c r="X49" i="5" s="1"/>
  <c r="V50" i="5"/>
  <c r="E50" i="5"/>
  <c r="V51" i="5"/>
  <c r="E51" i="5"/>
  <c r="X51" i="5" s="1"/>
  <c r="V52" i="5"/>
  <c r="E52" i="5"/>
  <c r="X52" i="5" s="1"/>
  <c r="V53" i="5"/>
  <c r="E53" i="5"/>
  <c r="V54" i="5"/>
  <c r="E54" i="5"/>
  <c r="X54" i="5" s="1"/>
  <c r="V55" i="5"/>
  <c r="E55" i="5"/>
  <c r="X55" i="5" s="1"/>
  <c r="V56" i="5"/>
  <c r="E56" i="5"/>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X66" i="5" s="1"/>
  <c r="V67" i="5"/>
  <c r="E67" i="5"/>
  <c r="X67" i="5" s="1"/>
  <c r="V68" i="5"/>
  <c r="E68" i="5"/>
  <c r="X68" i="5" s="1"/>
  <c r="V69" i="5"/>
  <c r="E69" i="5"/>
  <c r="X69" i="5" s="1"/>
  <c r="V70" i="5"/>
  <c r="E70" i="5"/>
  <c r="V71" i="5"/>
  <c r="E71" i="5"/>
  <c r="V72" i="5"/>
  <c r="E72" i="5"/>
  <c r="X72" i="5" s="1"/>
  <c r="V73" i="5"/>
  <c r="E73" i="5"/>
  <c r="X73" i="5" s="1"/>
  <c r="V74" i="5"/>
  <c r="E74" i="5"/>
  <c r="X74" i="5" s="1"/>
  <c r="V75" i="5"/>
  <c r="E75" i="5"/>
  <c r="X75" i="5" s="1"/>
  <c r="V76" i="5"/>
  <c r="E76" i="5"/>
  <c r="X76" i="5" s="1"/>
  <c r="V77" i="5"/>
  <c r="E77" i="5"/>
  <c r="V78" i="5"/>
  <c r="E78" i="5"/>
  <c r="X78" i="5" s="1"/>
  <c r="V79" i="5"/>
  <c r="E79" i="5"/>
  <c r="X79" i="5" s="1"/>
  <c r="V80" i="5"/>
  <c r="E80" i="5"/>
  <c r="V81" i="5"/>
  <c r="E81" i="5"/>
  <c r="X81" i="5" s="1"/>
  <c r="V82" i="5"/>
  <c r="E82" i="5"/>
  <c r="X82" i="5" s="1"/>
  <c r="V83" i="5"/>
  <c r="E83" i="5"/>
  <c r="X83" i="5" s="1"/>
  <c r="V84" i="5"/>
  <c r="E84" i="5"/>
  <c r="X84" i="5" s="1"/>
  <c r="V85" i="5"/>
  <c r="E85" i="5"/>
  <c r="X85" i="5" s="1"/>
  <c r="V86" i="5"/>
  <c r="E86" i="5"/>
  <c r="V87" i="5"/>
  <c r="E87" i="5"/>
  <c r="X87" i="5" s="1"/>
  <c r="V88" i="5"/>
  <c r="E88" i="5"/>
  <c r="X88" i="5" s="1"/>
  <c r="V89" i="5"/>
  <c r="E89" i="5"/>
  <c r="V90" i="5"/>
  <c r="E90" i="5"/>
  <c r="X90" i="5" s="1"/>
  <c r="V91" i="5"/>
  <c r="E91" i="5"/>
  <c r="X91" i="5" s="1"/>
  <c r="V92" i="5"/>
  <c r="E92" i="5"/>
  <c r="V93" i="5"/>
  <c r="E93" i="5"/>
  <c r="X93" i="5" s="1"/>
  <c r="V94" i="5"/>
  <c r="E94" i="5"/>
  <c r="X94" i="5" s="1"/>
  <c r="V95" i="5"/>
  <c r="E95" i="5"/>
  <c r="V96" i="5"/>
  <c r="E96" i="5"/>
  <c r="X96" i="5" s="1"/>
  <c r="V97" i="5"/>
  <c r="E97" i="5"/>
  <c r="X97" i="5" s="1"/>
  <c r="V98" i="5"/>
  <c r="E98" i="5"/>
  <c r="V99" i="5"/>
  <c r="E99" i="5"/>
  <c r="X99" i="5" s="1"/>
  <c r="V100" i="5"/>
  <c r="E100" i="5"/>
  <c r="X100" i="5" s="1"/>
  <c r="V101" i="5"/>
  <c r="E101" i="5"/>
  <c r="X101" i="5" s="1"/>
  <c r="V102" i="5"/>
  <c r="E102" i="5"/>
  <c r="X102" i="5" s="1"/>
  <c r="V103" i="5"/>
  <c r="E103" i="5"/>
  <c r="X103" i="5" s="1"/>
  <c r="V104" i="5"/>
  <c r="E104" i="5"/>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V117" i="5"/>
  <c r="E117" i="5"/>
  <c r="X117" i="5" s="1"/>
  <c r="V118" i="5"/>
  <c r="E118" i="5"/>
  <c r="X118" i="5" s="1"/>
  <c r="V119" i="5"/>
  <c r="E119" i="5"/>
  <c r="X119" i="5" s="1"/>
  <c r="V120" i="5"/>
  <c r="E120" i="5"/>
  <c r="X120" i="5" s="1"/>
  <c r="V121" i="5"/>
  <c r="E121" i="5"/>
  <c r="X121" i="5" s="1"/>
  <c r="V122" i="5"/>
  <c r="E122" i="5"/>
  <c r="V123" i="5"/>
  <c r="E123" i="5"/>
  <c r="X123" i="5" s="1"/>
  <c r="V124" i="5"/>
  <c r="E124" i="5"/>
  <c r="X124" i="5" s="1"/>
  <c r="V125" i="5"/>
  <c r="E125" i="5"/>
  <c r="V126" i="5"/>
  <c r="E126" i="5"/>
  <c r="X126" i="5" s="1"/>
  <c r="V127" i="5"/>
  <c r="E127" i="5"/>
  <c r="X127" i="5" s="1"/>
  <c r="V128" i="5"/>
  <c r="E128" i="5"/>
  <c r="V129" i="5"/>
  <c r="E129" i="5"/>
  <c r="X129" i="5" s="1"/>
  <c r="V130" i="5"/>
  <c r="E130" i="5"/>
  <c r="V131" i="5"/>
  <c r="E131" i="5"/>
  <c r="X131" i="5" s="1"/>
  <c r="V132" i="5"/>
  <c r="E132" i="5"/>
  <c r="X132" i="5" s="1"/>
  <c r="V133" i="5"/>
  <c r="E133" i="5"/>
  <c r="X133" i="5" s="1"/>
  <c r="V134" i="5"/>
  <c r="E134" i="5"/>
  <c r="V135" i="5"/>
  <c r="E135" i="5"/>
  <c r="X135" i="5" s="1"/>
  <c r="V136" i="5"/>
  <c r="E136" i="5"/>
  <c r="X136" i="5" s="1"/>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V147" i="5"/>
  <c r="E147" i="5"/>
  <c r="X147" i="5" s="1"/>
  <c r="V148" i="5"/>
  <c r="E148" i="5"/>
  <c r="X148" i="5" s="1"/>
  <c r="V149" i="5"/>
  <c r="E149" i="5"/>
  <c r="V150" i="5"/>
  <c r="E150" i="5"/>
  <c r="X150" i="5" s="1"/>
  <c r="V151" i="5"/>
  <c r="E151" i="5"/>
  <c r="X151" i="5" s="1"/>
  <c r="V152" i="5"/>
  <c r="E152" i="5"/>
  <c r="V153" i="5"/>
  <c r="E153" i="5"/>
  <c r="X153" i="5" s="1"/>
  <c r="V154" i="5"/>
  <c r="E154" i="5"/>
  <c r="X154" i="5" s="1"/>
  <c r="V155" i="5"/>
  <c r="E155" i="5"/>
  <c r="X155" i="5" s="1"/>
  <c r="V156" i="5"/>
  <c r="E156" i="5"/>
  <c r="X156" i="5" s="1"/>
  <c r="V157" i="5"/>
  <c r="E157" i="5"/>
  <c r="X157" i="5" s="1"/>
  <c r="V158" i="5"/>
  <c r="E158" i="5"/>
  <c r="V159" i="5"/>
  <c r="E159" i="5"/>
  <c r="X159" i="5" s="1"/>
  <c r="V160" i="5"/>
  <c r="E160" i="5"/>
  <c r="X160" i="5" s="1"/>
  <c r="V161" i="5"/>
  <c r="E161" i="5"/>
  <c r="X161" i="5" s="1"/>
  <c r="V162" i="5"/>
  <c r="E162" i="5"/>
  <c r="X162" i="5" s="1"/>
  <c r="V163" i="5"/>
  <c r="E163" i="5"/>
  <c r="X163" i="5" s="1"/>
  <c r="V164" i="5"/>
  <c r="E164" i="5"/>
  <c r="V165" i="5"/>
  <c r="E165" i="5"/>
  <c r="X165" i="5" s="1"/>
  <c r="V166" i="5"/>
  <c r="E166" i="5"/>
  <c r="X166" i="5" s="1"/>
  <c r="V167" i="5"/>
  <c r="E167" i="5"/>
  <c r="V168" i="5"/>
  <c r="E168" i="5"/>
  <c r="X168" i="5" s="1"/>
  <c r="V169" i="5"/>
  <c r="E169" i="5"/>
  <c r="X169" i="5" s="1"/>
  <c r="V170" i="5"/>
  <c r="E170" i="5"/>
  <c r="X170" i="5" s="1"/>
  <c r="V171" i="5"/>
  <c r="E171" i="5"/>
  <c r="X171" i="5" s="1"/>
  <c r="V172" i="5"/>
  <c r="E172" i="5"/>
  <c r="X172" i="5" s="1"/>
  <c r="V173" i="5"/>
  <c r="E173" i="5"/>
  <c r="V174" i="5"/>
  <c r="E174" i="5"/>
  <c r="X174" i="5" s="1"/>
  <c r="V175" i="5"/>
  <c r="E175" i="5"/>
  <c r="X175" i="5" s="1"/>
  <c r="V176" i="5"/>
  <c r="E176" i="5"/>
  <c r="V177" i="5"/>
  <c r="E177" i="5"/>
  <c r="X177" i="5" s="1"/>
  <c r="V178" i="5"/>
  <c r="E178" i="5"/>
  <c r="X178" i="5" s="1"/>
  <c r="V179" i="5"/>
  <c r="E179" i="5"/>
  <c r="V180" i="5"/>
  <c r="E180" i="5"/>
  <c r="X180" i="5" s="1"/>
  <c r="V181" i="5"/>
  <c r="E181" i="5"/>
  <c r="X181" i="5" s="1"/>
  <c r="V182" i="5"/>
  <c r="E182" i="5"/>
  <c r="V183" i="5"/>
  <c r="E183" i="5"/>
  <c r="X183" i="5" s="1"/>
  <c r="V184" i="5"/>
  <c r="E184" i="5"/>
  <c r="X184" i="5" s="1"/>
  <c r="V185" i="5"/>
  <c r="E185" i="5"/>
  <c r="V186" i="5"/>
  <c r="E186" i="5"/>
  <c r="X186" i="5" s="1"/>
  <c r="V187" i="5"/>
  <c r="E187" i="5"/>
  <c r="X187" i="5" s="1"/>
  <c r="V188" i="5"/>
  <c r="E188" i="5"/>
  <c r="V189" i="5"/>
  <c r="E189" i="5"/>
  <c r="X189" i="5" s="1"/>
  <c r="V190" i="5"/>
  <c r="E190" i="5"/>
  <c r="X190" i="5" s="1"/>
  <c r="V191" i="5"/>
  <c r="E191" i="5"/>
  <c r="V192" i="5"/>
  <c r="E192" i="5"/>
  <c r="X192" i="5" s="1"/>
  <c r="V193" i="5"/>
  <c r="E193" i="5"/>
  <c r="X193" i="5" s="1"/>
  <c r="V194" i="5"/>
  <c r="E194" i="5"/>
  <c r="V195" i="5"/>
  <c r="E195" i="5"/>
  <c r="X195" i="5" s="1"/>
  <c r="V196" i="5"/>
  <c r="E196" i="5"/>
  <c r="X196" i="5" s="1"/>
  <c r="V197" i="5"/>
  <c r="E197" i="5"/>
  <c r="X197" i="5" s="1"/>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V216" i="5"/>
  <c r="E216" i="5"/>
  <c r="X216" i="5" s="1"/>
  <c r="V217" i="5"/>
  <c r="E217" i="5"/>
  <c r="X217" i="5" s="1"/>
  <c r="V218" i="5"/>
  <c r="E218" i="5"/>
  <c r="V219" i="5"/>
  <c r="E219" i="5"/>
  <c r="X219" i="5" s="1"/>
  <c r="V220" i="5"/>
  <c r="E220" i="5"/>
  <c r="X220" i="5" s="1"/>
  <c r="V221" i="5"/>
  <c r="E221" i="5"/>
  <c r="V222" i="5"/>
  <c r="E222" i="5"/>
  <c r="X222" i="5" s="1"/>
  <c r="V223" i="5"/>
  <c r="E223" i="5"/>
  <c r="X223" i="5" s="1"/>
  <c r="V224" i="5"/>
  <c r="E224" i="5"/>
  <c r="V225" i="5"/>
  <c r="E225" i="5"/>
  <c r="X225" i="5" s="1"/>
  <c r="V226" i="5"/>
  <c r="E226" i="5"/>
  <c r="X226" i="5" s="1"/>
  <c r="V227" i="5"/>
  <c r="E227" i="5"/>
  <c r="X227" i="5" s="1"/>
  <c r="V228" i="5"/>
  <c r="E228" i="5"/>
  <c r="X228" i="5" s="1"/>
  <c r="V229" i="5"/>
  <c r="E229" i="5"/>
  <c r="X229" i="5" s="1"/>
  <c r="V230" i="5"/>
  <c r="E230" i="5"/>
  <c r="V231" i="5"/>
  <c r="E231" i="5"/>
  <c r="X231" i="5" s="1"/>
  <c r="V232" i="5"/>
  <c r="E232" i="5"/>
  <c r="V233" i="5"/>
  <c r="E233" i="5"/>
  <c r="V234" i="5"/>
  <c r="E234" i="5"/>
  <c r="X234" i="5" s="1"/>
  <c r="V235" i="5"/>
  <c r="E235" i="5"/>
  <c r="X235" i="5" s="1"/>
  <c r="V236" i="5"/>
  <c r="E236" i="5"/>
  <c r="V237" i="5"/>
  <c r="E237" i="5"/>
  <c r="X237" i="5" s="1"/>
  <c r="V238" i="5"/>
  <c r="E238" i="5"/>
  <c r="X238" i="5" s="1"/>
  <c r="V239" i="5"/>
  <c r="E239" i="5"/>
  <c r="V240" i="5"/>
  <c r="E240" i="5"/>
  <c r="X240" i="5" s="1"/>
  <c r="V241" i="5"/>
  <c r="E241" i="5"/>
  <c r="X241" i="5" s="1"/>
  <c r="V242" i="5"/>
  <c r="E242" i="5"/>
  <c r="V243" i="5"/>
  <c r="E243" i="5"/>
  <c r="X243" i="5" s="1"/>
  <c r="V244" i="5"/>
  <c r="E244" i="5"/>
  <c r="V245" i="5"/>
  <c r="E245" i="5"/>
  <c r="X245" i="5" s="1"/>
  <c r="V246" i="5"/>
  <c r="E246" i="5"/>
  <c r="X246" i="5" s="1"/>
  <c r="V247" i="5"/>
  <c r="E247" i="5"/>
  <c r="X247" i="5" s="1"/>
  <c r="V248" i="5"/>
  <c r="E248" i="5"/>
  <c r="V249" i="5"/>
  <c r="E249" i="5"/>
  <c r="X249" i="5" s="1"/>
  <c r="V250" i="5"/>
  <c r="E250" i="5"/>
  <c r="V251" i="5"/>
  <c r="E251" i="5"/>
  <c r="V252" i="5"/>
  <c r="E252" i="5"/>
  <c r="X252" i="5" s="1"/>
  <c r="V253" i="5"/>
  <c r="E253" i="5"/>
  <c r="X253" i="5" s="1"/>
  <c r="V254" i="5"/>
  <c r="E254" i="5"/>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V276" i="5"/>
  <c r="E276" i="5"/>
  <c r="X276" i="5" s="1"/>
  <c r="V277" i="5"/>
  <c r="E277" i="5"/>
  <c r="X277" i="5" s="1"/>
  <c r="V278" i="5"/>
  <c r="E278" i="5"/>
  <c r="V279" i="5"/>
  <c r="E279" i="5"/>
  <c r="X279" i="5" s="1"/>
  <c r="V280" i="5"/>
  <c r="E280" i="5"/>
  <c r="X280" i="5" s="1"/>
  <c r="V281" i="5"/>
  <c r="E281" i="5"/>
  <c r="V282" i="5"/>
  <c r="E282" i="5"/>
  <c r="X282" i="5" s="1"/>
  <c r="V283" i="5"/>
  <c r="E283" i="5"/>
  <c r="X283" i="5" s="1"/>
  <c r="V284" i="5"/>
  <c r="E284" i="5"/>
  <c r="V285" i="5"/>
  <c r="E285" i="5"/>
  <c r="X285" i="5" s="1"/>
  <c r="V286" i="5"/>
  <c r="E286" i="5"/>
  <c r="X286" i="5" s="1"/>
  <c r="V287" i="5"/>
  <c r="E287" i="5"/>
  <c r="V288" i="5"/>
  <c r="E288" i="5"/>
  <c r="X288" i="5" s="1"/>
  <c r="V289" i="5"/>
  <c r="E289" i="5"/>
  <c r="X289" i="5" s="1"/>
  <c r="V290" i="5"/>
  <c r="E290" i="5"/>
  <c r="V291" i="5"/>
  <c r="E291" i="5"/>
  <c r="X291" i="5" s="1"/>
  <c r="V292" i="5"/>
  <c r="E292" i="5"/>
  <c r="V293" i="5"/>
  <c r="E293" i="5"/>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V306" i="5"/>
  <c r="E306" i="5"/>
  <c r="X306" i="5" s="1"/>
  <c r="V307" i="5"/>
  <c r="E307" i="5"/>
  <c r="X307" i="5" s="1"/>
  <c r="V308" i="5"/>
  <c r="E308" i="5"/>
  <c r="V309" i="5"/>
  <c r="E309" i="5"/>
  <c r="X309" i="5" s="1"/>
  <c r="V310" i="5"/>
  <c r="E310" i="5"/>
  <c r="X310" i="5" s="1"/>
  <c r="V311" i="5"/>
  <c r="E311" i="5"/>
  <c r="V312" i="5"/>
  <c r="E312" i="5"/>
  <c r="X312" i="5" s="1"/>
  <c r="V313" i="5"/>
  <c r="E313" i="5"/>
  <c r="X313" i="5" s="1"/>
  <c r="V314" i="5"/>
  <c r="E314" i="5"/>
  <c r="V315" i="5"/>
  <c r="E315" i="5"/>
  <c r="X315" i="5" s="1"/>
  <c r="V316" i="5"/>
  <c r="E316" i="5"/>
  <c r="V317" i="5"/>
  <c r="E317" i="5"/>
  <c r="V318" i="5"/>
  <c r="E318" i="5"/>
  <c r="X318" i="5" s="1"/>
  <c r="V319" i="5"/>
  <c r="E319" i="5"/>
  <c r="X319" i="5" s="1"/>
  <c r="V320" i="5"/>
  <c r="E320" i="5"/>
  <c r="V321" i="5"/>
  <c r="E321" i="5"/>
  <c r="X321" i="5" s="1"/>
  <c r="V322" i="5"/>
  <c r="E322" i="5"/>
  <c r="X322" i="5" s="1"/>
  <c r="V323" i="5"/>
  <c r="E323" i="5"/>
  <c r="V324" i="5"/>
  <c r="E324" i="5"/>
  <c r="X324" i="5" s="1"/>
  <c r="V325" i="5"/>
  <c r="E325" i="5"/>
  <c r="X325" i="5" s="1"/>
  <c r="V326" i="5"/>
  <c r="E326" i="5"/>
  <c r="V327" i="5"/>
  <c r="E327" i="5"/>
  <c r="X327" i="5" s="1"/>
  <c r="V328" i="5"/>
  <c r="E328" i="5"/>
  <c r="V329" i="5"/>
  <c r="E329" i="5"/>
  <c r="V330" i="5"/>
  <c r="E330" i="5"/>
  <c r="X330" i="5" s="1"/>
  <c r="V331" i="5"/>
  <c r="E331" i="5"/>
  <c r="X331" i="5" s="1"/>
  <c r="V332" i="5"/>
  <c r="E332" i="5"/>
  <c r="X332" i="5" s="1"/>
  <c r="V333" i="5"/>
  <c r="E333" i="5"/>
  <c r="X333" i="5" s="1"/>
  <c r="V334" i="5"/>
  <c r="E334" i="5"/>
  <c r="X334" i="5" s="1"/>
  <c r="V335" i="5"/>
  <c r="E335" i="5"/>
  <c r="V336" i="5"/>
  <c r="E336" i="5"/>
  <c r="X336" i="5" s="1"/>
  <c r="V337" i="5"/>
  <c r="E337" i="5"/>
  <c r="X337" i="5" s="1"/>
  <c r="V338" i="5"/>
  <c r="E338" i="5"/>
  <c r="V339" i="5"/>
  <c r="E339" i="5"/>
  <c r="X339" i="5" s="1"/>
  <c r="V340" i="5"/>
  <c r="E340" i="5"/>
  <c r="X340" i="5" s="1"/>
  <c r="V341" i="5"/>
  <c r="E341" i="5"/>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V351" i="5"/>
  <c r="E351" i="5"/>
  <c r="X351" i="5" s="1"/>
  <c r="V352" i="5"/>
  <c r="E352" i="5"/>
  <c r="X352" i="5" s="1"/>
  <c r="V353" i="5"/>
  <c r="E353" i="5"/>
  <c r="V354" i="5"/>
  <c r="E354" i="5"/>
  <c r="X354" i="5" s="1"/>
  <c r="V355" i="5"/>
  <c r="E355" i="5"/>
  <c r="X355" i="5" s="1"/>
  <c r="V356" i="5"/>
  <c r="E356" i="5"/>
  <c r="V357" i="5"/>
  <c r="E357" i="5"/>
  <c r="X357" i="5" s="1"/>
  <c r="V358" i="5"/>
  <c r="E358" i="5"/>
  <c r="X358" i="5" s="1"/>
  <c r="V359" i="5"/>
  <c r="E359" i="5"/>
  <c r="V360" i="5"/>
  <c r="E360" i="5"/>
  <c r="X360" i="5" s="1"/>
  <c r="V361" i="5"/>
  <c r="E361" i="5"/>
  <c r="X361" i="5" s="1"/>
  <c r="V362" i="5"/>
  <c r="E362" i="5"/>
  <c r="V363" i="5"/>
  <c r="E363" i="5"/>
  <c r="X363" i="5" s="1"/>
  <c r="V364" i="5"/>
  <c r="E364" i="5"/>
  <c r="X364" i="5" s="1"/>
  <c r="V365" i="5"/>
  <c r="E365" i="5"/>
  <c r="V366" i="5"/>
  <c r="E366" i="5"/>
  <c r="X366" i="5" s="1"/>
  <c r="V367" i="5"/>
  <c r="E367" i="5"/>
  <c r="X367" i="5" s="1"/>
  <c r="V368" i="5"/>
  <c r="E368" i="5"/>
  <c r="V369" i="5"/>
  <c r="E369" i="5"/>
  <c r="X369" i="5" s="1"/>
  <c r="V370" i="5"/>
  <c r="E370" i="5"/>
  <c r="X370" i="5" s="1"/>
  <c r="V371" i="5"/>
  <c r="E371" i="5"/>
  <c r="X371" i="5" s="1"/>
  <c r="V372" i="5"/>
  <c r="E372" i="5"/>
  <c r="X372" i="5" s="1"/>
  <c r="V373" i="5"/>
  <c r="E373" i="5"/>
  <c r="X373" i="5" s="1"/>
  <c r="V374" i="5"/>
  <c r="E374" i="5"/>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V399" i="5"/>
  <c r="E399" i="5"/>
  <c r="X399" i="5" s="1"/>
  <c r="V400" i="5"/>
  <c r="E400" i="5"/>
  <c r="X400" i="5" s="1"/>
  <c r="V401" i="5"/>
  <c r="E401" i="5"/>
  <c r="V402" i="5"/>
  <c r="E402" i="5"/>
  <c r="X402" i="5" s="1"/>
  <c r="V403" i="5"/>
  <c r="E403" i="5"/>
  <c r="X403" i="5" s="1"/>
  <c r="V404" i="5"/>
  <c r="E404" i="5"/>
  <c r="V405" i="5"/>
  <c r="E405" i="5"/>
  <c r="X405" i="5" s="1"/>
  <c r="V406" i="5"/>
  <c r="E406" i="5"/>
  <c r="X406" i="5" s="1"/>
  <c r="V407" i="5"/>
  <c r="E407" i="5"/>
  <c r="V408" i="5"/>
  <c r="E408" i="5"/>
  <c r="X408" i="5" s="1"/>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V444" i="5"/>
  <c r="E444" i="5"/>
  <c r="X444" i="5" s="1"/>
  <c r="V445" i="5"/>
  <c r="E445" i="5"/>
  <c r="X445" i="5" s="1"/>
  <c r="V446" i="5"/>
  <c r="E446" i="5"/>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V498" i="5"/>
  <c r="E498" i="5"/>
  <c r="X498" i="5" s="1"/>
  <c r="V499" i="5"/>
  <c r="E499" i="5"/>
  <c r="X499" i="5" s="1"/>
  <c r="V500" i="5"/>
  <c r="E500" i="5"/>
  <c r="V501" i="5"/>
  <c r="E501" i="5"/>
  <c r="X501" i="5" s="1"/>
  <c r="V502" i="5"/>
  <c r="E502" i="5"/>
  <c r="X502" i="5" s="1"/>
  <c r="V503" i="5"/>
  <c r="E503" i="5"/>
  <c r="V504" i="5"/>
  <c r="E504" i="5"/>
  <c r="X504" i="5" s="1"/>
  <c r="V505" i="5"/>
  <c r="E505" i="5"/>
  <c r="X505" i="5" s="1"/>
  <c r="V506" i="5"/>
  <c r="E506" i="5"/>
  <c r="V507" i="5"/>
  <c r="E507" i="5"/>
  <c r="X507" i="5" s="1"/>
  <c r="V508" i="5"/>
  <c r="E508" i="5"/>
  <c r="X508" i="5" s="1"/>
  <c r="V509" i="5"/>
  <c r="E509" i="5"/>
  <c r="V510" i="5"/>
  <c r="E510" i="5"/>
  <c r="X510" i="5" s="1"/>
  <c r="V511" i="5"/>
  <c r="E511" i="5"/>
  <c r="X511" i="5" s="1"/>
  <c r="V512" i="5"/>
  <c r="E512" i="5"/>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V531" i="5"/>
  <c r="E531" i="5"/>
  <c r="X531" i="5" s="1"/>
  <c r="V532" i="5"/>
  <c r="E532" i="5"/>
  <c r="X532" i="5" s="1"/>
  <c r="V533" i="5"/>
  <c r="E533" i="5"/>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V543" i="5"/>
  <c r="E543" i="5"/>
  <c r="X543" i="5" s="1"/>
  <c r="V544" i="5"/>
  <c r="E544" i="5"/>
  <c r="X544" i="5" s="1"/>
  <c r="V545" i="5"/>
  <c r="E545" i="5"/>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V567" i="5"/>
  <c r="E567" i="5"/>
  <c r="X567" i="5" s="1"/>
  <c r="V568" i="5"/>
  <c r="E568" i="5"/>
  <c r="X568" i="5" s="1"/>
  <c r="V569" i="5"/>
  <c r="E569" i="5"/>
  <c r="V570" i="5"/>
  <c r="E570" i="5"/>
  <c r="X570" i="5" s="1"/>
  <c r="V571" i="5"/>
  <c r="E571" i="5"/>
  <c r="X571" i="5" s="1"/>
  <c r="V572" i="5"/>
  <c r="E572" i="5"/>
  <c r="V573" i="5"/>
  <c r="E573" i="5"/>
  <c r="X573" i="5" s="1"/>
  <c r="V574" i="5"/>
  <c r="E574" i="5"/>
  <c r="X574" i="5" s="1"/>
  <c r="V575" i="5"/>
  <c r="E575" i="5"/>
  <c r="V576" i="5"/>
  <c r="E576" i="5"/>
  <c r="X576" i="5" s="1"/>
  <c r="V577" i="5"/>
  <c r="E577" i="5"/>
  <c r="X577" i="5" s="1"/>
  <c r="V578" i="5"/>
  <c r="E578" i="5"/>
  <c r="V579" i="5"/>
  <c r="E579" i="5"/>
  <c r="X579" i="5" s="1"/>
  <c r="V580" i="5"/>
  <c r="E580" i="5"/>
  <c r="V581" i="5"/>
  <c r="E581" i="5"/>
  <c r="V582" i="5"/>
  <c r="E582" i="5"/>
  <c r="X582" i="5" s="1"/>
  <c r="V583" i="5"/>
  <c r="E583" i="5"/>
  <c r="V584" i="5"/>
  <c r="E584" i="5"/>
  <c r="V585" i="5"/>
  <c r="E585" i="5"/>
  <c r="X585" i="5" s="1"/>
  <c r="V586" i="5"/>
  <c r="E586" i="5"/>
  <c r="X586" i="5" s="1"/>
  <c r="V587" i="5"/>
  <c r="E587" i="5"/>
  <c r="V588" i="5"/>
  <c r="E588" i="5"/>
  <c r="X588" i="5" s="1"/>
  <c r="V589" i="5"/>
  <c r="E589" i="5"/>
  <c r="X589" i="5" s="1"/>
  <c r="V590" i="5"/>
  <c r="E590" i="5"/>
  <c r="V591" i="5"/>
  <c r="E591" i="5"/>
  <c r="X591" i="5" s="1"/>
  <c r="V592" i="5"/>
  <c r="E592" i="5"/>
  <c r="X592" i="5" s="1"/>
  <c r="V593" i="5"/>
  <c r="E593" i="5"/>
  <c r="V594" i="5"/>
  <c r="E594" i="5"/>
  <c r="X594" i="5" s="1"/>
  <c r="V595" i="5"/>
  <c r="E595" i="5"/>
  <c r="X595" i="5" s="1"/>
  <c r="V596" i="5"/>
  <c r="E596" i="5"/>
  <c r="V597" i="5"/>
  <c r="E597" i="5"/>
  <c r="X597" i="5" s="1"/>
  <c r="V598" i="5"/>
  <c r="E598" i="5"/>
  <c r="X598" i="5" s="1"/>
  <c r="V599" i="5"/>
  <c r="E599" i="5"/>
  <c r="V600" i="5"/>
  <c r="E600" i="5"/>
  <c r="X600" i="5" s="1"/>
  <c r="V601" i="5"/>
  <c r="E601" i="5"/>
  <c r="V602" i="5"/>
  <c r="E602" i="5"/>
  <c r="V603" i="5"/>
  <c r="E603" i="5"/>
  <c r="X603" i="5" s="1"/>
  <c r="V604" i="5"/>
  <c r="E604" i="5"/>
  <c r="X604" i="5" s="1"/>
  <c r="V605" i="5"/>
  <c r="E605" i="5"/>
  <c r="V606" i="5"/>
  <c r="E606" i="5"/>
  <c r="X606" i="5" s="1"/>
  <c r="V607" i="5"/>
  <c r="E607" i="5"/>
  <c r="X607" i="5" s="1"/>
  <c r="V608" i="5"/>
  <c r="E608" i="5"/>
  <c r="V609" i="5"/>
  <c r="E609" i="5"/>
  <c r="X609" i="5" s="1"/>
  <c r="V610" i="5"/>
  <c r="E610" i="5"/>
  <c r="X610" i="5" s="1"/>
  <c r="V611" i="5"/>
  <c r="E611" i="5"/>
  <c r="V612" i="5"/>
  <c r="E612" i="5"/>
  <c r="X612" i="5" s="1"/>
  <c r="V613" i="5"/>
  <c r="E613" i="5"/>
  <c r="V614" i="5"/>
  <c r="E614" i="5"/>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V645" i="5"/>
  <c r="E645" i="5"/>
  <c r="X645" i="5" s="1"/>
  <c r="V646" i="5"/>
  <c r="E646" i="5"/>
  <c r="X646" i="5" s="1"/>
  <c r="V647" i="5"/>
  <c r="E647" i="5"/>
  <c r="V648" i="5"/>
  <c r="E648" i="5"/>
  <c r="X648" i="5" s="1"/>
  <c r="V649" i="5"/>
  <c r="E649" i="5"/>
  <c r="V650" i="5"/>
  <c r="E650" i="5"/>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V660" i="5"/>
  <c r="E660" i="5"/>
  <c r="X660" i="5" s="1"/>
  <c r="V661" i="5"/>
  <c r="E661" i="5"/>
  <c r="V662" i="5"/>
  <c r="E662" i="5"/>
  <c r="V663" i="5"/>
  <c r="E663" i="5"/>
  <c r="X663" i="5" s="1"/>
  <c r="V664" i="5"/>
  <c r="E664" i="5"/>
  <c r="X664" i="5" s="1"/>
  <c r="V665" i="5"/>
  <c r="E665" i="5"/>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V720" i="5"/>
  <c r="E720" i="5"/>
  <c r="X720" i="5" s="1"/>
  <c r="V721" i="5"/>
  <c r="E721" i="5"/>
  <c r="X721" i="5" s="1"/>
  <c r="V722" i="5"/>
  <c r="E722" i="5"/>
  <c r="X722" i="5" s="1"/>
  <c r="V723" i="5"/>
  <c r="E723" i="5"/>
  <c r="X723" i="5" s="1"/>
  <c r="V724" i="5"/>
  <c r="E724" i="5"/>
  <c r="X724" i="5" s="1"/>
  <c r="V725" i="5"/>
  <c r="E725" i="5"/>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V738" i="5"/>
  <c r="E738" i="5"/>
  <c r="X738" i="5" s="1"/>
  <c r="V739" i="5"/>
  <c r="E739" i="5"/>
  <c r="X739" i="5" s="1"/>
  <c r="V740" i="5"/>
  <c r="E740" i="5"/>
  <c r="X740" i="5" s="1"/>
  <c r="V741" i="5"/>
  <c r="E741" i="5"/>
  <c r="X741" i="5" s="1"/>
  <c r="V742" i="5"/>
  <c r="E742" i="5"/>
  <c r="X742" i="5" s="1"/>
  <c r="V743" i="5"/>
  <c r="E743" i="5"/>
  <c r="V744" i="5"/>
  <c r="E744" i="5"/>
  <c r="X744" i="5" s="1"/>
  <c r="V745" i="5"/>
  <c r="E745" i="5"/>
  <c r="X745" i="5" s="1"/>
  <c r="V746" i="5"/>
  <c r="E746" i="5"/>
  <c r="V747" i="5"/>
  <c r="E747" i="5"/>
  <c r="X747" i="5" s="1"/>
  <c r="V748" i="5"/>
  <c r="E748" i="5"/>
  <c r="X748" i="5" s="1"/>
  <c r="V749" i="5"/>
  <c r="E749" i="5"/>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V804" i="5"/>
  <c r="E804" i="5"/>
  <c r="X804" i="5" s="1"/>
  <c r="V805" i="5"/>
  <c r="E805" i="5"/>
  <c r="X805" i="5" s="1"/>
  <c r="V806" i="5"/>
  <c r="E806" i="5"/>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V819" i="5"/>
  <c r="E819" i="5"/>
  <c r="X819" i="5" s="1"/>
  <c r="V820" i="5"/>
  <c r="E820" i="5"/>
  <c r="X820" i="5" s="1"/>
  <c r="V821" i="5"/>
  <c r="E821" i="5"/>
  <c r="V822" i="5"/>
  <c r="E822" i="5"/>
  <c r="X822" i="5" s="1"/>
  <c r="V823" i="5"/>
  <c r="E823" i="5"/>
  <c r="X823" i="5" s="1"/>
  <c r="V824" i="5"/>
  <c r="E824" i="5"/>
  <c r="V825" i="5"/>
  <c r="E825" i="5"/>
  <c r="X825" i="5" s="1"/>
  <c r="V826" i="5"/>
  <c r="E826" i="5"/>
  <c r="X826" i="5" s="1"/>
  <c r="V827" i="5"/>
  <c r="E827" i="5"/>
  <c r="X827" i="5" s="1"/>
  <c r="V828" i="5"/>
  <c r="E828" i="5"/>
  <c r="X828" i="5" s="1"/>
  <c r="V829" i="5"/>
  <c r="E829" i="5"/>
  <c r="X829" i="5" s="1"/>
  <c r="V830" i="5"/>
  <c r="E830" i="5"/>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V867" i="5"/>
  <c r="E867" i="5"/>
  <c r="X867" i="5" s="1"/>
  <c r="V868" i="5"/>
  <c r="E868" i="5"/>
  <c r="X868" i="5" s="1"/>
  <c r="V869" i="5"/>
  <c r="E869" i="5"/>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V879" i="5"/>
  <c r="E879" i="5"/>
  <c r="X879" i="5" s="1"/>
  <c r="V880" i="5"/>
  <c r="E880" i="5"/>
  <c r="X880" i="5" s="1"/>
  <c r="V881" i="5"/>
  <c r="E881" i="5"/>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V891" i="5"/>
  <c r="E891" i="5"/>
  <c r="X891" i="5" s="1"/>
  <c r="V892" i="5"/>
  <c r="E892" i="5"/>
  <c r="V893" i="5"/>
  <c r="E893" i="5"/>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V927" i="5"/>
  <c r="E927" i="5"/>
  <c r="X927" i="5" s="1"/>
  <c r="V928" i="5"/>
  <c r="E928" i="5"/>
  <c r="V929" i="5"/>
  <c r="E929" i="5"/>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V972" i="5"/>
  <c r="E972" i="5"/>
  <c r="X972" i="5" s="1"/>
  <c r="V973" i="5"/>
  <c r="E973" i="5"/>
  <c r="X973" i="5" s="1"/>
  <c r="V974" i="5"/>
  <c r="E974" i="5"/>
  <c r="V975" i="5"/>
  <c r="E975" i="5"/>
  <c r="X975" i="5" s="1"/>
  <c r="V976" i="5"/>
  <c r="E976" i="5"/>
  <c r="X976" i="5" s="1"/>
  <c r="V977" i="5"/>
  <c r="E977" i="5"/>
  <c r="V978" i="5"/>
  <c r="E978" i="5"/>
  <c r="X978" i="5" s="1"/>
  <c r="V979" i="5"/>
  <c r="E979" i="5"/>
  <c r="X979" i="5" s="1"/>
  <c r="V980" i="5"/>
  <c r="E980" i="5"/>
  <c r="V981" i="5"/>
  <c r="E981" i="5"/>
  <c r="X981" i="5" s="1"/>
  <c r="V982" i="5"/>
  <c r="E982" i="5"/>
  <c r="X982" i="5" s="1"/>
  <c r="V983" i="5"/>
  <c r="E983" i="5"/>
  <c r="V984" i="5"/>
  <c r="E984" i="5"/>
  <c r="X984" i="5" s="1"/>
  <c r="V985" i="5"/>
  <c r="E985" i="5"/>
  <c r="X985" i="5" s="1"/>
  <c r="V986" i="5"/>
  <c r="E986" i="5"/>
  <c r="X986" i="5" s="1"/>
  <c r="V987" i="5"/>
  <c r="E987" i="5"/>
  <c r="X987" i="5" s="1"/>
  <c r="V988" i="5"/>
  <c r="E988" i="5"/>
  <c r="X988" i="5" s="1"/>
  <c r="V989" i="5"/>
  <c r="E989" i="5"/>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V1005" i="5"/>
  <c r="E1005" i="5"/>
  <c r="X1005" i="5" s="1"/>
  <c r="V1006" i="5"/>
  <c r="E1006" i="5"/>
  <c r="X1006" i="5" s="1"/>
  <c r="V1007" i="5"/>
  <c r="E1007" i="5"/>
  <c r="V1008" i="5"/>
  <c r="E1008" i="5"/>
  <c r="X1008" i="5" s="1"/>
  <c r="V1009" i="5"/>
  <c r="E1009" i="5"/>
  <c r="X1009" i="5" s="1"/>
  <c r="V1010" i="5"/>
  <c r="E1010" i="5"/>
  <c r="V1011" i="5"/>
  <c r="E1011" i="5"/>
  <c r="X1011" i="5" s="1"/>
  <c r="V1012" i="5"/>
  <c r="E1012" i="5"/>
  <c r="V1013" i="5"/>
  <c r="E1013" i="5"/>
  <c r="V1014" i="5"/>
  <c r="E1014" i="5"/>
  <c r="X1014" i="5" s="1"/>
  <c r="V1015" i="5"/>
  <c r="E1015" i="5"/>
  <c r="X1015" i="5" s="1"/>
  <c r="V1016" i="5"/>
  <c r="E1016" i="5"/>
  <c r="V1017" i="5"/>
  <c r="E1017" i="5"/>
  <c r="X1017" i="5" s="1"/>
  <c r="V1018" i="5"/>
  <c r="E1018" i="5"/>
  <c r="X1018" i="5" s="1"/>
  <c r="V1019" i="5"/>
  <c r="E1019" i="5"/>
  <c r="X1019" i="5" s="1"/>
  <c r="V1020" i="5"/>
  <c r="E1020" i="5"/>
  <c r="X1020" i="5" s="1"/>
  <c r="V1021" i="5"/>
  <c r="E1021" i="5"/>
  <c r="X1021" i="5" s="1"/>
  <c r="V1022" i="5"/>
  <c r="E1022" i="5"/>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V1053" i="5"/>
  <c r="E1053" i="5"/>
  <c r="X1053" i="5" s="1"/>
  <c r="V1054" i="5"/>
  <c r="E1054" i="5"/>
  <c r="X1054" i="5" s="1"/>
  <c r="V1055" i="5"/>
  <c r="E1055" i="5"/>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V1074" i="5"/>
  <c r="E1074" i="5"/>
  <c r="X1074" i="5" s="1"/>
  <c r="V1075" i="5"/>
  <c r="E1075" i="5"/>
  <c r="X1075" i="5" s="1"/>
  <c r="V1076" i="5"/>
  <c r="E1076" i="5"/>
  <c r="V1077" i="5"/>
  <c r="E1077" i="5"/>
  <c r="X1077" i="5" s="1"/>
  <c r="V1078" i="5"/>
  <c r="E1078" i="5"/>
  <c r="X1078" i="5" s="1"/>
  <c r="V1079" i="5"/>
  <c r="E1079" i="5"/>
  <c r="V1080" i="5"/>
  <c r="E1080" i="5"/>
  <c r="X1080" i="5" s="1"/>
  <c r="V1081" i="5"/>
  <c r="E1081" i="5"/>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V1110" i="5"/>
  <c r="E1110" i="5"/>
  <c r="X1110" i="5" s="1"/>
  <c r="V1111" i="5"/>
  <c r="E1111" i="5"/>
  <c r="X1111" i="5" s="1"/>
  <c r="V1112" i="5"/>
  <c r="E1112" i="5"/>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V1182" i="5"/>
  <c r="E1182" i="5"/>
  <c r="X1182" i="5" s="1"/>
  <c r="V1183" i="5"/>
  <c r="E1183" i="5"/>
  <c r="X1183" i="5" s="1"/>
  <c r="V1184" i="5"/>
  <c r="E1184" i="5"/>
  <c r="V1185" i="5"/>
  <c r="E1185" i="5"/>
  <c r="X1185" i="5" s="1"/>
  <c r="V1186" i="5"/>
  <c r="E1186" i="5"/>
  <c r="X1186" i="5" s="1"/>
  <c r="V1187" i="5"/>
  <c r="E1187" i="5"/>
  <c r="V1188" i="5"/>
  <c r="E1188" i="5"/>
  <c r="X1188" i="5" s="1"/>
  <c r="V1189" i="5"/>
  <c r="E1189" i="5"/>
  <c r="X1189" i="5" s="1"/>
  <c r="V1190" i="5"/>
  <c r="E1190" i="5"/>
  <c r="V1191" i="5"/>
  <c r="E1191" i="5"/>
  <c r="X1191" i="5" s="1"/>
  <c r="V1192" i="5"/>
  <c r="E1192" i="5"/>
  <c r="X1192" i="5" s="1"/>
  <c r="V1193" i="5"/>
  <c r="E1193" i="5"/>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V1203" i="5"/>
  <c r="E1203" i="5"/>
  <c r="X1203" i="5" s="1"/>
  <c r="V1204" i="5"/>
  <c r="E1204" i="5"/>
  <c r="X1204" i="5" s="1"/>
  <c r="V1205" i="5"/>
  <c r="E1205" i="5"/>
  <c r="X1205" i="5" s="1"/>
  <c r="V1206" i="5"/>
  <c r="E1206" i="5"/>
  <c r="X1206" i="5" s="1"/>
  <c r="V1207" i="5"/>
  <c r="E1207" i="5"/>
  <c r="X1207" i="5" s="1"/>
  <c r="V1208" i="5"/>
  <c r="E1208" i="5"/>
  <c r="V1209" i="5"/>
  <c r="E1209" i="5"/>
  <c r="X1209" i="5" s="1"/>
  <c r="V1210" i="5"/>
  <c r="E1210" i="5"/>
  <c r="X1210" i="5" s="1"/>
  <c r="V1211" i="5"/>
  <c r="E1211" i="5"/>
  <c r="V1212" i="5"/>
  <c r="E1212" i="5"/>
  <c r="X1212" i="5" s="1"/>
  <c r="V1213" i="5"/>
  <c r="E1213" i="5"/>
  <c r="X1213" i="5" s="1"/>
  <c r="V1214" i="5"/>
  <c r="E1214" i="5"/>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V1248" i="5"/>
  <c r="E1248" i="5"/>
  <c r="X1248" i="5" s="1"/>
  <c r="V1249" i="5"/>
  <c r="E1249" i="5"/>
  <c r="X1249" i="5" s="1"/>
  <c r="V1250" i="5"/>
  <c r="E1250" i="5"/>
  <c r="V1251" i="5"/>
  <c r="E1251" i="5"/>
  <c r="X1251" i="5" s="1"/>
  <c r="V1252" i="5"/>
  <c r="E1252" i="5"/>
  <c r="X1252" i="5" s="1"/>
  <c r="V1253" i="5"/>
  <c r="E1253" i="5"/>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V1263" i="5"/>
  <c r="E1263" i="5"/>
  <c r="X1263" i="5" s="1"/>
  <c r="V1264" i="5"/>
  <c r="E1264" i="5"/>
  <c r="X1264" i="5" s="1"/>
  <c r="V1265" i="5"/>
  <c r="E1265" i="5"/>
  <c r="V1266" i="5"/>
  <c r="E1266" i="5"/>
  <c r="X1266" i="5" s="1"/>
  <c r="V1267" i="5"/>
  <c r="E1267" i="5"/>
  <c r="X1267" i="5" s="1"/>
  <c r="V1268" i="5"/>
  <c r="E1268" i="5"/>
  <c r="X1268" i="5" s="1"/>
  <c r="V1269" i="5"/>
  <c r="E1269" i="5"/>
  <c r="X1269" i="5" s="1"/>
  <c r="V1270" i="5"/>
  <c r="E1270" i="5"/>
  <c r="X1270" i="5" s="1"/>
  <c r="V1271" i="5"/>
  <c r="E1271" i="5"/>
  <c r="V1272" i="5"/>
  <c r="E1272" i="5"/>
  <c r="X1272" i="5" s="1"/>
  <c r="V1273" i="5"/>
  <c r="E1273" i="5"/>
  <c r="X1273" i="5" s="1"/>
  <c r="V1274" i="5"/>
  <c r="E1274" i="5"/>
  <c r="V1275" i="5"/>
  <c r="E1275" i="5"/>
  <c r="X1275" i="5" s="1"/>
  <c r="V1276" i="5"/>
  <c r="E1276" i="5"/>
  <c r="X1276" i="5" s="1"/>
  <c r="V1277" i="5"/>
  <c r="E1277" i="5"/>
  <c r="V1278" i="5"/>
  <c r="E1278" i="5"/>
  <c r="X1278" i="5" s="1"/>
  <c r="V1279" i="5"/>
  <c r="E1279" i="5"/>
  <c r="X1279" i="5" s="1"/>
  <c r="V1280" i="5"/>
  <c r="E1280" i="5"/>
  <c r="V1281" i="5"/>
  <c r="E1281" i="5"/>
  <c r="X1281" i="5" s="1"/>
  <c r="V1282" i="5"/>
  <c r="E1282" i="5"/>
  <c r="X1282" i="5" s="1"/>
  <c r="V1283" i="5"/>
  <c r="E1283" i="5"/>
  <c r="V1284" i="5"/>
  <c r="E1284" i="5"/>
  <c r="X1284" i="5" s="1"/>
  <c r="V1285" i="5"/>
  <c r="E1285" i="5"/>
  <c r="X1285" i="5" s="1"/>
  <c r="V1286" i="5"/>
  <c r="E1286" i="5"/>
  <c r="V1287" i="5"/>
  <c r="E1287" i="5"/>
  <c r="X1287" i="5" s="1"/>
  <c r="V1288" i="5"/>
  <c r="E1288" i="5"/>
  <c r="X1288" i="5" s="1"/>
  <c r="V1289" i="5"/>
  <c r="E1289" i="5"/>
  <c r="V1290" i="5"/>
  <c r="E1290" i="5"/>
  <c r="X1290" i="5" s="1"/>
  <c r="V1291" i="5"/>
  <c r="E1291" i="5"/>
  <c r="X1291" i="5" s="1"/>
  <c r="V1292" i="5"/>
  <c r="E1292" i="5"/>
  <c r="V1293" i="5"/>
  <c r="E1293" i="5"/>
  <c r="X1293" i="5" s="1"/>
  <c r="V1294" i="5"/>
  <c r="E1294" i="5"/>
  <c r="X1294" i="5" s="1"/>
  <c r="V1295" i="5"/>
  <c r="E1295" i="5"/>
  <c r="V1296" i="5"/>
  <c r="E1296" i="5"/>
  <c r="X1296" i="5" s="1"/>
  <c r="V1297" i="5"/>
  <c r="E1297" i="5"/>
  <c r="X1297" i="5" s="1"/>
  <c r="V1298" i="5"/>
  <c r="E1298" i="5"/>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V1307" i="5"/>
  <c r="E1307" i="5"/>
  <c r="V1308" i="5"/>
  <c r="E1308" i="5"/>
  <c r="X1308" i="5" s="1"/>
  <c r="V1309" i="5"/>
  <c r="E1309" i="5"/>
  <c r="X1309" i="5" s="1"/>
  <c r="V1310" i="5"/>
  <c r="E1310" i="5"/>
  <c r="V1311" i="5"/>
  <c r="E1311" i="5"/>
  <c r="X1311" i="5" s="1"/>
  <c r="V1312" i="5"/>
  <c r="E1312" i="5"/>
  <c r="X1312" i="5" s="1"/>
  <c r="V1313" i="5"/>
  <c r="E1313" i="5"/>
  <c r="V1314" i="5"/>
  <c r="E1314" i="5"/>
  <c r="X1314" i="5" s="1"/>
  <c r="V1315" i="5"/>
  <c r="E1315" i="5"/>
  <c r="X1315" i="5" s="1"/>
  <c r="V1316" i="5"/>
  <c r="E1316" i="5"/>
  <c r="X1316" i="5" s="1"/>
  <c r="V1317" i="5"/>
  <c r="E1317" i="5"/>
  <c r="X1317" i="5" s="1"/>
  <c r="V1318" i="5"/>
  <c r="E1318" i="5"/>
  <c r="X1318" i="5" s="1"/>
  <c r="V1319" i="5"/>
  <c r="E1319" i="5"/>
  <c r="V1320" i="5"/>
  <c r="E1320" i="5"/>
  <c r="X1320" i="5" s="1"/>
  <c r="V1321" i="5"/>
  <c r="E1321" i="5"/>
  <c r="X1321" i="5" s="1"/>
  <c r="V1322" i="5"/>
  <c r="E1322" i="5"/>
  <c r="V1323" i="5"/>
  <c r="E1323" i="5"/>
  <c r="X1323" i="5" s="1"/>
  <c r="V1324" i="5"/>
  <c r="E1324" i="5"/>
  <c r="X1324" i="5" s="1"/>
  <c r="V1325" i="5"/>
  <c r="E1325" i="5"/>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V1335" i="5"/>
  <c r="E1335" i="5"/>
  <c r="X1335" i="5" s="1"/>
  <c r="V1336" i="5"/>
  <c r="E1336" i="5"/>
  <c r="X1336" i="5" s="1"/>
  <c r="V1337" i="5"/>
  <c r="E1337" i="5"/>
  <c r="V1338" i="5"/>
  <c r="E1338" i="5"/>
  <c r="X1338" i="5" s="1"/>
  <c r="V1339" i="5"/>
  <c r="E1339" i="5"/>
  <c r="X1339" i="5" s="1"/>
  <c r="V1340" i="5"/>
  <c r="E1340" i="5"/>
  <c r="V1341" i="5"/>
  <c r="E1341" i="5"/>
  <c r="X1341" i="5" s="1"/>
  <c r="V1342" i="5"/>
  <c r="E1342" i="5"/>
  <c r="X1342" i="5" s="1"/>
  <c r="V1343" i="5"/>
  <c r="E1343" i="5"/>
  <c r="V1344" i="5"/>
  <c r="E1344" i="5"/>
  <c r="X1344" i="5" s="1"/>
  <c r="V1345" i="5"/>
  <c r="E1345" i="5"/>
  <c r="X1345" i="5" s="1"/>
  <c r="V1346" i="5"/>
  <c r="E1346" i="5"/>
  <c r="V1347" i="5"/>
  <c r="E1347" i="5"/>
  <c r="X1347" i="5" s="1"/>
  <c r="V1348" i="5"/>
  <c r="E1348" i="5"/>
  <c r="X1348" i="5" s="1"/>
  <c r="V1349" i="5"/>
  <c r="E1349" i="5"/>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V1359" i="5"/>
  <c r="E1359" i="5"/>
  <c r="X1359" i="5" s="1"/>
  <c r="V1360" i="5"/>
  <c r="E1360" i="5"/>
  <c r="V1361" i="5"/>
  <c r="E1361" i="5"/>
  <c r="V1362" i="5"/>
  <c r="E1362" i="5"/>
  <c r="X1362" i="5" s="1"/>
  <c r="V1363" i="5"/>
  <c r="E1363" i="5"/>
  <c r="X1363" i="5" s="1"/>
  <c r="V1364" i="5"/>
  <c r="E1364" i="5"/>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V1382" i="5"/>
  <c r="E1382" i="5"/>
  <c r="V1383" i="5"/>
  <c r="E1383" i="5"/>
  <c r="X1383" i="5" s="1"/>
  <c r="V1384" i="5"/>
  <c r="E1384" i="5"/>
  <c r="V1385" i="5"/>
  <c r="E1385" i="5"/>
  <c r="V1386" i="5"/>
  <c r="E1386" i="5"/>
  <c r="X1386" i="5" s="1"/>
  <c r="V1387" i="5"/>
  <c r="E1387" i="5"/>
  <c r="X1387" i="5" s="1"/>
  <c r="V1388" i="5"/>
  <c r="E1388" i="5"/>
  <c r="V1389" i="5"/>
  <c r="E1389" i="5"/>
  <c r="X1389" i="5" s="1"/>
  <c r="V1390" i="5"/>
  <c r="E1390" i="5"/>
  <c r="X1390" i="5" s="1"/>
  <c r="V1391" i="5"/>
  <c r="E1391" i="5"/>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V1404" i="5"/>
  <c r="E1404" i="5"/>
  <c r="X1404" i="5" s="1"/>
  <c r="V1405" i="5"/>
  <c r="E1405" i="5"/>
  <c r="X1405" i="5" s="1"/>
  <c r="V1406" i="5"/>
  <c r="E1406" i="5"/>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V1419" i="5"/>
  <c r="E1419" i="5"/>
  <c r="X1419" i="5" s="1"/>
  <c r="V1420" i="5"/>
  <c r="E1420" i="5"/>
  <c r="X1420" i="5" s="1"/>
  <c r="V1421" i="5"/>
  <c r="E1421" i="5"/>
  <c r="V1422" i="5"/>
  <c r="E1422" i="5"/>
  <c r="X1422" i="5" s="1"/>
  <c r="V1423" i="5"/>
  <c r="E1423" i="5"/>
  <c r="X1423" i="5" s="1"/>
  <c r="V1424" i="5"/>
  <c r="E1424" i="5"/>
  <c r="V1425" i="5"/>
  <c r="E1425" i="5"/>
  <c r="X1425" i="5" s="1"/>
  <c r="V1426" i="5"/>
  <c r="E1426" i="5"/>
  <c r="X1426" i="5" s="1"/>
  <c r="V1427" i="5"/>
  <c r="E1427" i="5"/>
  <c r="V1428" i="5"/>
  <c r="E1428" i="5"/>
  <c r="X1428" i="5" s="1"/>
  <c r="V1429" i="5"/>
  <c r="E1429" i="5"/>
  <c r="X1429" i="5" s="1"/>
  <c r="V1430" i="5"/>
  <c r="E1430" i="5"/>
  <c r="V1431" i="5"/>
  <c r="E1431" i="5"/>
  <c r="X1431" i="5" s="1"/>
  <c r="V1432" i="5"/>
  <c r="E1432" i="5"/>
  <c r="X1432" i="5" s="1"/>
  <c r="V1433" i="5"/>
  <c r="E1433" i="5"/>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V1541" i="5"/>
  <c r="E1541" i="5"/>
  <c r="V1542" i="5"/>
  <c r="E1542" i="5"/>
  <c r="X1542" i="5" s="1"/>
  <c r="V1543" i="5"/>
  <c r="E1543" i="5"/>
  <c r="X1543" i="5" s="1"/>
  <c r="V1544" i="5"/>
  <c r="E1544" i="5"/>
  <c r="V1545" i="5"/>
  <c r="E1545" i="5"/>
  <c r="X1545" i="5" s="1"/>
  <c r="V1546" i="5"/>
  <c r="E1546" i="5"/>
  <c r="X1546" i="5" s="1"/>
  <c r="V1547" i="5"/>
  <c r="E1547" i="5"/>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V1560" i="5"/>
  <c r="E1560" i="5"/>
  <c r="X1560" i="5" s="1"/>
  <c r="V1561" i="5"/>
  <c r="E1561" i="5"/>
  <c r="X1561" i="5" s="1"/>
  <c r="V1562" i="5"/>
  <c r="E1562" i="5"/>
  <c r="V1563" i="5"/>
  <c r="E1563" i="5"/>
  <c r="X1563" i="5" s="1"/>
  <c r="V1564" i="5"/>
  <c r="E1564" i="5"/>
  <c r="X1564" i="5" s="1"/>
  <c r="V1565" i="5"/>
  <c r="E1565" i="5"/>
  <c r="X1565" i="5" s="1"/>
  <c r="V1566" i="5"/>
  <c r="E1566" i="5"/>
  <c r="X1566" i="5" s="1"/>
  <c r="V1567" i="5"/>
  <c r="E1567" i="5"/>
  <c r="X1567" i="5" s="1"/>
  <c r="V1568" i="5"/>
  <c r="E1568" i="5"/>
  <c r="V1569" i="5"/>
  <c r="E1569" i="5"/>
  <c r="X1569" i="5" s="1"/>
  <c r="V1570" i="5"/>
  <c r="E1570" i="5"/>
  <c r="X1570" i="5" s="1"/>
  <c r="V1571" i="5"/>
  <c r="E1571" i="5"/>
  <c r="V1572" i="5"/>
  <c r="E1572" i="5"/>
  <c r="X1572" i="5" s="1"/>
  <c r="V1573" i="5"/>
  <c r="E1573" i="5"/>
  <c r="X1573" i="5" s="1"/>
  <c r="V1574" i="5"/>
  <c r="E1574" i="5"/>
  <c r="V1575" i="5"/>
  <c r="E1575" i="5"/>
  <c r="X1575" i="5" s="1"/>
  <c r="V1576" i="5"/>
  <c r="E1576" i="5"/>
  <c r="X1576" i="5" s="1"/>
  <c r="V1577" i="5"/>
  <c r="E1577" i="5"/>
  <c r="V1578" i="5"/>
  <c r="E1578" i="5"/>
  <c r="X1578" i="5" s="1"/>
  <c r="V1579" i="5"/>
  <c r="E1579" i="5"/>
  <c r="X1579" i="5" s="1"/>
  <c r="V1580" i="5"/>
  <c r="E1580" i="5"/>
  <c r="V1581" i="5"/>
  <c r="E1581" i="5"/>
  <c r="X1581" i="5" s="1"/>
  <c r="V1582" i="5"/>
  <c r="E1582" i="5"/>
  <c r="V1583" i="5"/>
  <c r="E1583" i="5"/>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V1596" i="5"/>
  <c r="E1596" i="5"/>
  <c r="X1596" i="5" s="1"/>
  <c r="V1597" i="5"/>
  <c r="E1597" i="5"/>
  <c r="X1597" i="5" s="1"/>
  <c r="V1598" i="5"/>
  <c r="E1598" i="5"/>
  <c r="V1599" i="5"/>
  <c r="E1599" i="5"/>
  <c r="X1599" i="5" s="1"/>
  <c r="V1600" i="5"/>
  <c r="E1600" i="5"/>
  <c r="X1600" i="5" s="1"/>
  <c r="V1601" i="5"/>
  <c r="E1601" i="5"/>
  <c r="V1602" i="5"/>
  <c r="E1602" i="5"/>
  <c r="X1602" i="5" s="1"/>
  <c r="V1603" i="5"/>
  <c r="E1603" i="5"/>
  <c r="X1603" i="5" s="1"/>
  <c r="V1604" i="5"/>
  <c r="E1604" i="5"/>
  <c r="V1605" i="5"/>
  <c r="E1605" i="5"/>
  <c r="X1605" i="5" s="1"/>
  <c r="V1606" i="5"/>
  <c r="E1606" i="5"/>
  <c r="X1606" i="5" s="1"/>
  <c r="V1607" i="5"/>
  <c r="E1607" i="5"/>
  <c r="V1608" i="5"/>
  <c r="E1608" i="5"/>
  <c r="X1608" i="5" s="1"/>
  <c r="V1609" i="5"/>
  <c r="E1609" i="5"/>
  <c r="X1609" i="5" s="1"/>
  <c r="V1610" i="5"/>
  <c r="E1610" i="5"/>
  <c r="V1611" i="5"/>
  <c r="E1611" i="5"/>
  <c r="X1611" i="5" s="1"/>
  <c r="V1612" i="5"/>
  <c r="E1612" i="5"/>
  <c r="X1612" i="5" s="1"/>
  <c r="V1613" i="5"/>
  <c r="E1613" i="5"/>
  <c r="X1613" i="5" s="1"/>
  <c r="V1614" i="5"/>
  <c r="E1614" i="5"/>
  <c r="X1614" i="5" s="1"/>
  <c r="V1615" i="5"/>
  <c r="E1615" i="5"/>
  <c r="X1615" i="5" s="1"/>
  <c r="V1616" i="5"/>
  <c r="E1616" i="5"/>
  <c r="V1617" i="5"/>
  <c r="E1617" i="5"/>
  <c r="X1617" i="5" s="1"/>
  <c r="V1618" i="5"/>
  <c r="E1618" i="5"/>
  <c r="X1618" i="5" s="1"/>
  <c r="V1619" i="5"/>
  <c r="E1619" i="5"/>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V1656" i="5"/>
  <c r="E1656" i="5"/>
  <c r="X1656" i="5" s="1"/>
  <c r="V1657" i="5"/>
  <c r="E1657" i="5"/>
  <c r="X1657" i="5" s="1"/>
  <c r="V1658" i="5"/>
  <c r="E1658" i="5"/>
  <c r="V1659" i="5"/>
  <c r="E1659" i="5"/>
  <c r="X1659" i="5" s="1"/>
  <c r="V1660" i="5"/>
  <c r="E1660" i="5"/>
  <c r="X1660" i="5" s="1"/>
  <c r="V1661" i="5"/>
  <c r="E1661" i="5"/>
  <c r="X1661" i="5" s="1"/>
  <c r="V1662" i="5"/>
  <c r="E1662" i="5"/>
  <c r="X1662" i="5" s="1"/>
  <c r="V1663" i="5"/>
  <c r="E1663" i="5"/>
  <c r="X1663" i="5" s="1"/>
  <c r="V1664" i="5"/>
  <c r="E1664" i="5"/>
  <c r="V1665" i="5"/>
  <c r="E1665" i="5"/>
  <c r="X1665" i="5" s="1"/>
  <c r="V1666" i="5"/>
  <c r="E1666" i="5"/>
  <c r="X1666" i="5" s="1"/>
  <c r="V1667" i="5"/>
  <c r="E1667" i="5"/>
  <c r="V1668" i="5"/>
  <c r="E1668" i="5"/>
  <c r="X1668" i="5" s="1"/>
  <c r="V1669" i="5"/>
  <c r="E1669" i="5"/>
  <c r="X1669" i="5" s="1"/>
  <c r="V1670" i="5"/>
  <c r="E1670" i="5"/>
  <c r="V1671" i="5"/>
  <c r="E1671" i="5"/>
  <c r="X1671" i="5" s="1"/>
  <c r="V1672" i="5"/>
  <c r="E1672" i="5"/>
  <c r="X1672" i="5" s="1"/>
  <c r="V1673" i="5"/>
  <c r="E1673" i="5"/>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V1683" i="5"/>
  <c r="E1683" i="5"/>
  <c r="X1683" i="5" s="1"/>
  <c r="V1684" i="5"/>
  <c r="E1684" i="5"/>
  <c r="X1684" i="5" s="1"/>
  <c r="V1685" i="5"/>
  <c r="E1685" i="5"/>
  <c r="V1686" i="5"/>
  <c r="E1686" i="5"/>
  <c r="X1686" i="5" s="1"/>
  <c r="V1687" i="5"/>
  <c r="E1687" i="5"/>
  <c r="X1687" i="5" s="1"/>
  <c r="V1688" i="5"/>
  <c r="E1688" i="5"/>
  <c r="V1689" i="5"/>
  <c r="E1689" i="5"/>
  <c r="X1689" i="5" s="1"/>
  <c r="V1690" i="5"/>
  <c r="E1690" i="5"/>
  <c r="X1690" i="5" s="1"/>
  <c r="V1691" i="5"/>
  <c r="E1691" i="5"/>
  <c r="V1692" i="5"/>
  <c r="E1692" i="5"/>
  <c r="X1692" i="5" s="1"/>
  <c r="V1693" i="5"/>
  <c r="E1693" i="5"/>
  <c r="X1693" i="5" s="1"/>
  <c r="V1694" i="5"/>
  <c r="E1694" i="5"/>
  <c r="V1695" i="5"/>
  <c r="E1695" i="5"/>
  <c r="X1695" i="5" s="1"/>
  <c r="V1696" i="5"/>
  <c r="E1696" i="5"/>
  <c r="X1696" i="5" s="1"/>
  <c r="V1697" i="5"/>
  <c r="E1697" i="5"/>
  <c r="V1698" i="5"/>
  <c r="E1698" i="5"/>
  <c r="X1698" i="5" s="1"/>
  <c r="V1699" i="5"/>
  <c r="E1699" i="5"/>
  <c r="X1699" i="5" s="1"/>
  <c r="V1700" i="5"/>
  <c r="E1700" i="5"/>
  <c r="V1701" i="5"/>
  <c r="E1701" i="5"/>
  <c r="X1701" i="5" s="1"/>
  <c r="V1702" i="5"/>
  <c r="E1702" i="5"/>
  <c r="X1702" i="5" s="1"/>
  <c r="V1703" i="5"/>
  <c r="E1703" i="5"/>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V1728" i="5"/>
  <c r="E1728" i="5"/>
  <c r="X1728" i="5" s="1"/>
  <c r="V1729" i="5"/>
  <c r="E1729" i="5"/>
  <c r="X1729" i="5" s="1"/>
  <c r="V1730" i="5"/>
  <c r="E1730" i="5"/>
  <c r="V1731" i="5"/>
  <c r="E1731" i="5"/>
  <c r="X1731" i="5" s="1"/>
  <c r="V1732" i="5"/>
  <c r="E1732" i="5"/>
  <c r="X1732" i="5" s="1"/>
  <c r="V1733" i="5"/>
  <c r="E1733" i="5"/>
  <c r="V1734" i="5"/>
  <c r="E1734" i="5"/>
  <c r="X1734" i="5" s="1"/>
  <c r="V1735" i="5"/>
  <c r="E1735" i="5"/>
  <c r="X1735" i="5" s="1"/>
  <c r="V1736" i="5"/>
  <c r="E1736" i="5"/>
  <c r="V1737" i="5"/>
  <c r="E1737" i="5"/>
  <c r="X1737" i="5" s="1"/>
  <c r="V1738" i="5"/>
  <c r="E1738" i="5"/>
  <c r="X1738" i="5" s="1"/>
  <c r="V1739" i="5"/>
  <c r="E1739" i="5"/>
  <c r="V1740" i="5"/>
  <c r="E1740" i="5"/>
  <c r="X1740" i="5" s="1"/>
  <c r="V1741" i="5"/>
  <c r="E1741" i="5"/>
  <c r="X1741" i="5" s="1"/>
  <c r="V1742" i="5"/>
  <c r="E1742" i="5"/>
  <c r="V1743" i="5"/>
  <c r="E1743" i="5"/>
  <c r="X1743" i="5" s="1"/>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V1752" i="5"/>
  <c r="E1752" i="5"/>
  <c r="X1752" i="5" s="1"/>
  <c r="V1753" i="5"/>
  <c r="E1753" i="5"/>
  <c r="X1753" i="5" s="1"/>
  <c r="V1754" i="5"/>
  <c r="E1754" i="5"/>
  <c r="V1755" i="5"/>
  <c r="E1755" i="5"/>
  <c r="X1755" i="5" s="1"/>
  <c r="V1756" i="5"/>
  <c r="E1756" i="5"/>
  <c r="X1756" i="5" s="1"/>
  <c r="V1757" i="5"/>
  <c r="E1757" i="5"/>
  <c r="V1758" i="5"/>
  <c r="E1758" i="5"/>
  <c r="X1758" i="5" s="1"/>
  <c r="V1759" i="5"/>
  <c r="E1759" i="5"/>
  <c r="X1759" i="5" s="1"/>
  <c r="V1760" i="5"/>
  <c r="E1760" i="5"/>
  <c r="V1761" i="5"/>
  <c r="E1761" i="5"/>
  <c r="X1761" i="5" s="1"/>
  <c r="V1762" i="5"/>
  <c r="E1762" i="5"/>
  <c r="X1762" i="5" s="1"/>
  <c r="V1763" i="5"/>
  <c r="E1763" i="5"/>
  <c r="V1764" i="5"/>
  <c r="E1764" i="5"/>
  <c r="X1764" i="5" s="1"/>
  <c r="V1765" i="5"/>
  <c r="E1765" i="5"/>
  <c r="X1765" i="5" s="1"/>
  <c r="V1766" i="5"/>
  <c r="E1766" i="5"/>
  <c r="V1767" i="5"/>
  <c r="E1767" i="5"/>
  <c r="X1767" i="5" s="1"/>
  <c r="V1768" i="5"/>
  <c r="E1768" i="5"/>
  <c r="X1768" i="5" s="1"/>
  <c r="V1769" i="5"/>
  <c r="E1769" i="5"/>
  <c r="V1770" i="5"/>
  <c r="E1770" i="5"/>
  <c r="X1770" i="5" s="1"/>
  <c r="V1771" i="5"/>
  <c r="E1771" i="5"/>
  <c r="X1771" i="5" s="1"/>
  <c r="V1772" i="5"/>
  <c r="E1772" i="5"/>
  <c r="V1773" i="5"/>
  <c r="E1773" i="5"/>
  <c r="X1773" i="5" s="1"/>
  <c r="V1774" i="5"/>
  <c r="E1774" i="5"/>
  <c r="X1774" i="5" s="1"/>
  <c r="V1775" i="5"/>
  <c r="E1775" i="5"/>
  <c r="V1776" i="5"/>
  <c r="E1776" i="5"/>
  <c r="X1776" i="5" s="1"/>
  <c r="V1777" i="5"/>
  <c r="E1777" i="5"/>
  <c r="X1777" i="5" s="1"/>
  <c r="V1778" i="5"/>
  <c r="E1778" i="5"/>
  <c r="V1779" i="5"/>
  <c r="E1779" i="5"/>
  <c r="X1779" i="5" s="1"/>
  <c r="V1780" i="5"/>
  <c r="E1780" i="5"/>
  <c r="X1780" i="5" s="1"/>
  <c r="V1781" i="5"/>
  <c r="E1781" i="5"/>
  <c r="V1782" i="5"/>
  <c r="E1782" i="5"/>
  <c r="X1782" i="5" s="1"/>
  <c r="V1783" i="5"/>
  <c r="E1783" i="5"/>
  <c r="X1783" i="5" s="1"/>
  <c r="V1784" i="5"/>
  <c r="E1784" i="5"/>
  <c r="V1785" i="5"/>
  <c r="E1785" i="5"/>
  <c r="X1785" i="5" s="1"/>
  <c r="V1786" i="5"/>
  <c r="E1786" i="5"/>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V1800" i="5"/>
  <c r="E1800" i="5"/>
  <c r="X1800" i="5" s="1"/>
  <c r="V1801" i="5"/>
  <c r="E1801" i="5"/>
  <c r="X1801" i="5" s="1"/>
  <c r="V1802" i="5"/>
  <c r="E1802" i="5"/>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V1812" i="5"/>
  <c r="E1812" i="5"/>
  <c r="X1812" i="5" s="1"/>
  <c r="V1813" i="5"/>
  <c r="E1813" i="5"/>
  <c r="X1813" i="5" s="1"/>
  <c r="V1814" i="5"/>
  <c r="E1814" i="5"/>
  <c r="V1815" i="5"/>
  <c r="E1815" i="5"/>
  <c r="X1815" i="5" s="1"/>
  <c r="V1816" i="5"/>
  <c r="E1816" i="5"/>
  <c r="X1816" i="5" s="1"/>
  <c r="V1817" i="5"/>
  <c r="E1817" i="5"/>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V1830" i="5"/>
  <c r="E1830" i="5"/>
  <c r="X1830" i="5" s="1"/>
  <c r="V1831" i="5"/>
  <c r="E1831" i="5"/>
  <c r="X1831" i="5" s="1"/>
  <c r="V1832" i="5"/>
  <c r="E1832" i="5"/>
  <c r="V1833" i="5"/>
  <c r="E1833" i="5"/>
  <c r="X1833" i="5" s="1"/>
  <c r="V1834" i="5"/>
  <c r="E1834" i="5"/>
  <c r="X1834" i="5" s="1"/>
  <c r="V1835" i="5"/>
  <c r="E1835" i="5"/>
  <c r="V1836" i="5"/>
  <c r="E1836" i="5"/>
  <c r="X1836" i="5" s="1"/>
  <c r="V1837" i="5"/>
  <c r="E1837" i="5"/>
  <c r="X1837" i="5" s="1"/>
  <c r="V1838" i="5"/>
  <c r="E1838" i="5"/>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V1854" i="5"/>
  <c r="E1854" i="5"/>
  <c r="X1854" i="5" s="1"/>
  <c r="V1855" i="5"/>
  <c r="E1855" i="5"/>
  <c r="X1855" i="5" s="1"/>
  <c r="V1856" i="5"/>
  <c r="E1856" i="5"/>
  <c r="V1857" i="5"/>
  <c r="E1857" i="5"/>
  <c r="X1857" i="5" s="1"/>
  <c r="V1858" i="5"/>
  <c r="E1858" i="5"/>
  <c r="X1858" i="5" s="1"/>
  <c r="V1859" i="5"/>
  <c r="E1859" i="5"/>
  <c r="V1860" i="5"/>
  <c r="E1860" i="5"/>
  <c r="X1860" i="5" s="1"/>
  <c r="V1861" i="5"/>
  <c r="E1861" i="5"/>
  <c r="X1861" i="5" s="1"/>
  <c r="V1862" i="5"/>
  <c r="E1862" i="5"/>
  <c r="V1863" i="5"/>
  <c r="E1863" i="5"/>
  <c r="X1863" i="5" s="1"/>
  <c r="V1864" i="5"/>
  <c r="E1864" i="5"/>
  <c r="X1864" i="5" s="1"/>
  <c r="V1865" i="5"/>
  <c r="E1865" i="5"/>
  <c r="V1866" i="5"/>
  <c r="E1866" i="5"/>
  <c r="X1866" i="5" s="1"/>
  <c r="V1867" i="5"/>
  <c r="E1867" i="5"/>
  <c r="X1867" i="5" s="1"/>
  <c r="V1868" i="5"/>
  <c r="E1868" i="5"/>
  <c r="V1869" i="5"/>
  <c r="E1869" i="5"/>
  <c r="X1869" i="5" s="1"/>
  <c r="V1870" i="5"/>
  <c r="E1870" i="5"/>
  <c r="X1870" i="5" s="1"/>
  <c r="V1871" i="5"/>
  <c r="E1871" i="5"/>
  <c r="V1872" i="5"/>
  <c r="E1872" i="5"/>
  <c r="X1872" i="5" s="1"/>
  <c r="V1873" i="5"/>
  <c r="E1873" i="5"/>
  <c r="X1873" i="5" s="1"/>
  <c r="V1874" i="5"/>
  <c r="E1874" i="5"/>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V1884" i="5"/>
  <c r="E1884" i="5"/>
  <c r="X1884" i="5" s="1"/>
  <c r="V1885" i="5"/>
  <c r="E1885" i="5"/>
  <c r="X1885" i="5" s="1"/>
  <c r="V1886" i="5"/>
  <c r="E1886" i="5"/>
  <c r="X1886" i="5" s="1"/>
  <c r="V1887" i="5"/>
  <c r="E1887" i="5"/>
  <c r="X1887" i="5" s="1"/>
  <c r="V1888" i="5"/>
  <c r="E1888" i="5"/>
  <c r="X1888" i="5" s="1"/>
  <c r="V1889" i="5"/>
  <c r="E1889" i="5"/>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V1950" i="5"/>
  <c r="E1950" i="5"/>
  <c r="X1950" i="5" s="1"/>
  <c r="V1951" i="5"/>
  <c r="E1951" i="5"/>
  <c r="X1951" i="5" s="1"/>
  <c r="V1952" i="5"/>
  <c r="E1952" i="5"/>
  <c r="V1953" i="5"/>
  <c r="E1953" i="5"/>
  <c r="X1953" i="5" s="1"/>
  <c r="V1954" i="5"/>
  <c r="E1954" i="5"/>
  <c r="X1954" i="5" s="1"/>
  <c r="V1955" i="5"/>
  <c r="E1955" i="5"/>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V2052" i="5"/>
  <c r="E2052" i="5"/>
  <c r="X2052" i="5" s="1"/>
  <c r="V2053" i="5"/>
  <c r="E2053" i="5"/>
  <c r="X2053" i="5" s="1"/>
  <c r="V2054" i="5"/>
  <c r="E2054" i="5"/>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V2063" i="5"/>
  <c r="E2063" i="5"/>
  <c r="V2064" i="5"/>
  <c r="E2064" i="5"/>
  <c r="X2064" i="5" s="1"/>
  <c r="V2065" i="5"/>
  <c r="E2065" i="5"/>
  <c r="X2065" i="5" s="1"/>
  <c r="V2066" i="5"/>
  <c r="E2066" i="5"/>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V2079" i="5"/>
  <c r="E2079" i="5"/>
  <c r="X2079" i="5" s="1"/>
  <c r="V2080" i="5"/>
  <c r="E2080" i="5"/>
  <c r="X2080" i="5" s="1"/>
  <c r="V2081" i="5"/>
  <c r="E2081" i="5"/>
  <c r="V2082" i="5"/>
  <c r="E2082" i="5"/>
  <c r="X2082" i="5" s="1"/>
  <c r="V2083" i="5"/>
  <c r="E2083" i="5"/>
  <c r="X2083" i="5" s="1"/>
  <c r="V2084" i="5"/>
  <c r="E2084" i="5"/>
  <c r="V2085" i="5"/>
  <c r="E2085" i="5"/>
  <c r="X2085" i="5" s="1"/>
  <c r="V2086" i="5"/>
  <c r="E2086" i="5"/>
  <c r="V2087" i="5"/>
  <c r="E2087" i="5"/>
  <c r="X2087" i="5" s="1"/>
  <c r="V2088" i="5"/>
  <c r="E2088" i="5"/>
  <c r="X2088" i="5" s="1"/>
  <c r="V2089" i="5"/>
  <c r="E2089" i="5"/>
  <c r="X2089" i="5" s="1"/>
  <c r="V2090" i="5"/>
  <c r="E2090" i="5"/>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V2139" i="5"/>
  <c r="E2139" i="5"/>
  <c r="X2139" i="5" s="1"/>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V2148" i="5"/>
  <c r="E2148" i="5"/>
  <c r="X2148" i="5" s="1"/>
  <c r="V2149" i="5"/>
  <c r="E2149" i="5"/>
  <c r="X2149" i="5" s="1"/>
  <c r="V2150" i="5"/>
  <c r="E2150" i="5"/>
  <c r="V2151" i="5"/>
  <c r="E2151" i="5"/>
  <c r="X2151" i="5" s="1"/>
  <c r="V2152" i="5"/>
  <c r="E2152" i="5"/>
  <c r="X2152" i="5" s="1"/>
  <c r="V2153" i="5"/>
  <c r="E2153" i="5"/>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V2163" i="5"/>
  <c r="E2163" i="5"/>
  <c r="X2163" i="5" s="1"/>
  <c r="V2164" i="5"/>
  <c r="E2164" i="5"/>
  <c r="V2165" i="5"/>
  <c r="E2165" i="5"/>
  <c r="V2166" i="5"/>
  <c r="E2166" i="5"/>
  <c r="X2166" i="5" s="1"/>
  <c r="V2167" i="5"/>
  <c r="E2167" i="5"/>
  <c r="X2167" i="5" s="1"/>
  <c r="V2168" i="5"/>
  <c r="E2168" i="5"/>
  <c r="V2169" i="5"/>
  <c r="E2169" i="5"/>
  <c r="X2169" i="5" s="1"/>
  <c r="V2170" i="5"/>
  <c r="E2170" i="5"/>
  <c r="X2170" i="5" s="1"/>
  <c r="V2171" i="5"/>
  <c r="E2171" i="5"/>
  <c r="V2172" i="5"/>
  <c r="E2172" i="5"/>
  <c r="X2172" i="5" s="1"/>
  <c r="V2173" i="5"/>
  <c r="E2173" i="5"/>
  <c r="X2173" i="5" s="1"/>
  <c r="V2174" i="5"/>
  <c r="E2174" i="5"/>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V2193" i="5"/>
  <c r="E2193" i="5"/>
  <c r="X2193" i="5" s="1"/>
  <c r="V2194" i="5"/>
  <c r="E2194" i="5"/>
  <c r="X2194" i="5" s="1"/>
  <c r="V2195" i="5"/>
  <c r="E2195" i="5"/>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V2235" i="5"/>
  <c r="E2235" i="5"/>
  <c r="X2235" i="5" s="1"/>
  <c r="V2236" i="5"/>
  <c r="E2236" i="5"/>
  <c r="X2236" i="5" s="1"/>
  <c r="V2237" i="5"/>
  <c r="E2237" i="5"/>
  <c r="V2238" i="5"/>
  <c r="E2238" i="5"/>
  <c r="X2238" i="5" s="1"/>
  <c r="V2239" i="5"/>
  <c r="E2239" i="5"/>
  <c r="X2239" i="5" s="1"/>
  <c r="V2240" i="5"/>
  <c r="E2240" i="5"/>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V2253" i="5"/>
  <c r="E2253" i="5"/>
  <c r="X2253" i="5" s="1"/>
  <c r="V2254" i="5"/>
  <c r="E2254" i="5"/>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V2289" i="5"/>
  <c r="E2289" i="5"/>
  <c r="X2289" i="5" s="1"/>
  <c r="V2290" i="5"/>
  <c r="E2290" i="5"/>
  <c r="X2290" i="5" s="1"/>
  <c r="V2291" i="5"/>
  <c r="E2291" i="5"/>
  <c r="V2292" i="5"/>
  <c r="E2292" i="5"/>
  <c r="X2292" i="5" s="1"/>
  <c r="V2293" i="5"/>
  <c r="E2293" i="5"/>
  <c r="X2293" i="5" s="1"/>
  <c r="V2294" i="5"/>
  <c r="E2294" i="5"/>
  <c r="X2294" i="5" s="1"/>
  <c r="V2295" i="5"/>
  <c r="E2295" i="5"/>
  <c r="X2295" i="5" s="1"/>
  <c r="V2296" i="5"/>
  <c r="E2296" i="5"/>
  <c r="X2296" i="5" s="1"/>
  <c r="V2297" i="5"/>
  <c r="E2297" i="5"/>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V2319" i="5"/>
  <c r="E2319" i="5"/>
  <c r="X2319" i="5" s="1"/>
  <c r="V2320" i="5"/>
  <c r="E2320" i="5"/>
  <c r="X2320" i="5" s="1"/>
  <c r="V2321" i="5"/>
  <c r="E2321" i="5"/>
  <c r="V2322" i="5"/>
  <c r="E2322" i="5"/>
  <c r="X2322" i="5" s="1"/>
  <c r="V2323" i="5"/>
  <c r="E2323" i="5"/>
  <c r="X2323" i="5" s="1"/>
  <c r="V2324" i="5"/>
  <c r="E2324" i="5"/>
  <c r="X2324" i="5" s="1"/>
  <c r="V2325" i="5"/>
  <c r="E2325" i="5"/>
  <c r="X2325" i="5" s="1"/>
  <c r="V2326" i="5"/>
  <c r="E2326" i="5"/>
  <c r="X2326" i="5" s="1"/>
  <c r="V2327" i="5"/>
  <c r="E2327" i="5"/>
  <c r="V2328" i="5"/>
  <c r="E2328" i="5"/>
  <c r="X2328" i="5" s="1"/>
  <c r="V2329" i="5"/>
  <c r="E2329" i="5"/>
  <c r="X2329" i="5" s="1"/>
  <c r="V2330" i="5"/>
  <c r="E2330" i="5"/>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V2355" i="5"/>
  <c r="E2355" i="5"/>
  <c r="X2355" i="5" s="1"/>
  <c r="V2356" i="5"/>
  <c r="E2356" i="5"/>
  <c r="X2356" i="5" s="1"/>
  <c r="V2357" i="5"/>
  <c r="E2357" i="5"/>
  <c r="V2358" i="5"/>
  <c r="E2358" i="5"/>
  <c r="X2358" i="5" s="1"/>
  <c r="V2359" i="5"/>
  <c r="E2359" i="5"/>
  <c r="X2359" i="5" s="1"/>
  <c r="V2360" i="5"/>
  <c r="E2360" i="5"/>
  <c r="V2361" i="5"/>
  <c r="E2361" i="5"/>
  <c r="X2361" i="5" s="1"/>
  <c r="V2362" i="5"/>
  <c r="E2362" i="5"/>
  <c r="X2362" i="5" s="1"/>
  <c r="V2363" i="5"/>
  <c r="E2363" i="5"/>
  <c r="V2364" i="5"/>
  <c r="E2364" i="5"/>
  <c r="X2364" i="5" s="1"/>
  <c r="V2365" i="5"/>
  <c r="E2365" i="5"/>
  <c r="X2365" i="5" s="1"/>
  <c r="V2366" i="5"/>
  <c r="E2366" i="5"/>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V2382" i="5"/>
  <c r="E2382" i="5"/>
  <c r="X2382" i="5" s="1"/>
  <c r="V2383" i="5"/>
  <c r="E2383" i="5"/>
  <c r="X2383" i="5" s="1"/>
  <c r="V2384" i="5"/>
  <c r="E2384" i="5"/>
  <c r="V2385" i="5"/>
  <c r="E2385" i="5"/>
  <c r="X2385" i="5" s="1"/>
  <c r="V2386" i="5"/>
  <c r="E2386" i="5"/>
  <c r="X2386" i="5" s="1"/>
  <c r="V2387" i="5"/>
  <c r="E2387" i="5"/>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V2400" i="5"/>
  <c r="E2400" i="5"/>
  <c r="X2400" i="5" s="1"/>
  <c r="V2401" i="5"/>
  <c r="E2401" i="5"/>
  <c r="X2401" i="5" s="1"/>
  <c r="V2402" i="5"/>
  <c r="E2402" i="5"/>
  <c r="V2403" i="5"/>
  <c r="E2403" i="5"/>
  <c r="X2403" i="5" s="1"/>
  <c r="V2404" i="5"/>
  <c r="E2404" i="5"/>
  <c r="X2404" i="5" s="1"/>
  <c r="V2405" i="5"/>
  <c r="E2405" i="5"/>
  <c r="V2406" i="5"/>
  <c r="E2406" i="5"/>
  <c r="X2406" i="5" s="1"/>
  <c r="V2407" i="5"/>
  <c r="E2407" i="5"/>
  <c r="X2407" i="5" s="1"/>
  <c r="V2408" i="5"/>
  <c r="E2408" i="5"/>
  <c r="V2409" i="5"/>
  <c r="E2409" i="5"/>
  <c r="X2409" i="5" s="1"/>
  <c r="V2410" i="5"/>
  <c r="E2410" i="5"/>
  <c r="X2410" i="5" s="1"/>
  <c r="V2411" i="5"/>
  <c r="E2411" i="5"/>
  <c r="V2412" i="5"/>
  <c r="E2412" i="5"/>
  <c r="X2412" i="5" s="1"/>
  <c r="V2413" i="5"/>
  <c r="E2413" i="5"/>
  <c r="X2413" i="5" s="1"/>
  <c r="V2414" i="5"/>
  <c r="E2414" i="5"/>
  <c r="V2415" i="5"/>
  <c r="E2415" i="5"/>
  <c r="X2415" i="5" s="1"/>
  <c r="V2416" i="5"/>
  <c r="E2416" i="5"/>
  <c r="X2416" i="5" s="1"/>
  <c r="V2417" i="5"/>
  <c r="E2417" i="5"/>
  <c r="V2418" i="5"/>
  <c r="E2418" i="5"/>
  <c r="X2418" i="5" s="1"/>
  <c r="V2419" i="5"/>
  <c r="E2419" i="5"/>
  <c r="X2419" i="5" s="1"/>
  <c r="V2420" i="5"/>
  <c r="E2420" i="5"/>
  <c r="V2421" i="5"/>
  <c r="E2421" i="5"/>
  <c r="X2421" i="5" s="1"/>
  <c r="V2422" i="5"/>
  <c r="E2422" i="5"/>
  <c r="X2422" i="5" s="1"/>
  <c r="V2423" i="5"/>
  <c r="E2423" i="5"/>
  <c r="V2424" i="5"/>
  <c r="E2424" i="5"/>
  <c r="X2424" i="5" s="1"/>
  <c r="V2425" i="5"/>
  <c r="E2425" i="5"/>
  <c r="X2425" i="5" s="1"/>
  <c r="V2426" i="5"/>
  <c r="E2426" i="5"/>
  <c r="V2427" i="5"/>
  <c r="E2427" i="5"/>
  <c r="X2427" i="5" s="1"/>
  <c r="V2428" i="5"/>
  <c r="E2428" i="5"/>
  <c r="X2428" i="5" s="1"/>
  <c r="V2429" i="5"/>
  <c r="E2429" i="5"/>
  <c r="X2429" i="5" s="1"/>
  <c r="V2430" i="5"/>
  <c r="E2430" i="5"/>
  <c r="X2430" i="5" s="1"/>
  <c r="V2431" i="5"/>
  <c r="E2431" i="5"/>
  <c r="X2431" i="5" s="1"/>
  <c r="V2432" i="5"/>
  <c r="E2432" i="5"/>
  <c r="V2433" i="5"/>
  <c r="E2433" i="5"/>
  <c r="X2433" i="5" s="1"/>
  <c r="V2434" i="5"/>
  <c r="E2434" i="5"/>
  <c r="X2434" i="5" s="1"/>
  <c r="V2435" i="5"/>
  <c r="E2435" i="5"/>
  <c r="V2436" i="5"/>
  <c r="E2436" i="5"/>
  <c r="X2436" i="5" s="1"/>
  <c r="V2437" i="5"/>
  <c r="E2437" i="5"/>
  <c r="X2437" i="5" s="1"/>
  <c r="V2438" i="5"/>
  <c r="E2438" i="5"/>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s="1"/>
  <c r="B56" i="6"/>
  <c r="G56" i="6"/>
  <c r="B55" i="6"/>
  <c r="G55" i="6"/>
  <c r="B54" i="6"/>
  <c r="G54" i="6" s="1"/>
  <c r="B17" i="6"/>
  <c r="F27" i="6" s="1"/>
  <c r="B16" i="6"/>
  <c r="B15" i="6"/>
  <c r="G15" i="6" s="1"/>
  <c r="H15" i="6" s="1"/>
  <c r="B14" i="6"/>
  <c r="G14" i="6"/>
  <c r="H14" i="6" s="1"/>
  <c r="H13" i="6"/>
  <c r="B12" i="6"/>
  <c r="G12" i="6" s="1"/>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B90" i="4"/>
  <c r="H67" i="4"/>
  <c r="P47" i="4"/>
  <c r="P46" i="4"/>
  <c r="P45" i="4"/>
  <c r="P44" i="4"/>
  <c r="P43" i="4"/>
  <c r="Q43" i="4" s="1"/>
  <c r="P41" i="4"/>
  <c r="P40" i="4"/>
  <c r="B40" i="4" s="1"/>
  <c r="A26" i="6" s="1"/>
  <c r="P39" i="4"/>
  <c r="P38" i="4"/>
  <c r="P37" i="4"/>
  <c r="Q37" i="4" s="1"/>
  <c r="P35" i="4"/>
  <c r="P34" i="4"/>
  <c r="P33" i="4"/>
  <c r="P32" i="4"/>
  <c r="P31" i="4"/>
  <c r="Q31" i="4" s="1"/>
  <c r="P29" i="4"/>
  <c r="P28" i="4"/>
  <c r="B28" i="4"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X16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56"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X614"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X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X1250" i="5"/>
  <c r="AB1250" i="5"/>
  <c r="R1257" i="5"/>
  <c r="R1261" i="5"/>
  <c r="X1265" i="5"/>
  <c r="R1265" i="5"/>
  <c r="R1269" i="5"/>
  <c r="R1273" i="5"/>
  <c r="X1277"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AB1419" i="5"/>
  <c r="J1423" i="5"/>
  <c r="X1427"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X1601"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6" i="5"/>
  <c r="X2000"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X2438" i="5"/>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31" i="6" s="1"/>
  <c r="G31" i="6" s="1"/>
  <c r="B51" i="6"/>
  <c r="G51" i="6" s="1"/>
  <c r="G16" i="6"/>
  <c r="H16" i="6"/>
  <c r="B19" i="6"/>
  <c r="B39" i="6" s="1"/>
  <c r="G39"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H2069" i="5"/>
  <c r="J1959" i="5"/>
  <c r="R1959" i="5"/>
  <c r="I678" i="5"/>
  <c r="H678" i="5"/>
  <c r="J987" i="5"/>
  <c r="S606" i="5"/>
  <c r="S610" i="5"/>
  <c r="X347" i="5"/>
  <c r="S598" i="5"/>
  <c r="X542" i="5"/>
  <c r="X221" i="5"/>
  <c r="X503" i="5"/>
  <c r="X338" i="5"/>
  <c r="X323" i="5"/>
  <c r="X326" i="5"/>
  <c r="X146" i="5"/>
  <c r="X488" i="5"/>
  <c r="X482" i="5"/>
  <c r="X230" i="5"/>
  <c r="X149" i="5"/>
  <c r="X530" i="5"/>
  <c r="X122" i="5"/>
  <c r="X559" i="5"/>
  <c r="S532" i="5"/>
  <c r="X356" i="5"/>
  <c r="S356" i="5"/>
  <c r="X20" i="5"/>
  <c r="X233" i="5"/>
  <c r="X70" i="5"/>
  <c r="X329" i="5"/>
  <c r="X98" i="5"/>
  <c r="X134" i="5"/>
  <c r="X353" i="5"/>
  <c r="S343" i="5"/>
  <c r="X158" i="5"/>
  <c r="X335" i="5"/>
  <c r="X206" i="5"/>
  <c r="X38" i="5"/>
  <c r="X278" i="5"/>
  <c r="X182" i="5"/>
  <c r="X218" i="5"/>
  <c r="X86" i="5"/>
  <c r="S315" i="5"/>
  <c r="X311" i="5"/>
  <c r="X50" i="5"/>
  <c r="X317" i="5"/>
  <c r="X62" i="5"/>
  <c r="S357" i="5"/>
  <c r="X130" i="5"/>
  <c r="X383" i="5"/>
  <c r="S383" i="5"/>
  <c r="X92" i="5"/>
  <c r="X44" i="5"/>
  <c r="X250" i="5"/>
  <c r="X242"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508" i="5"/>
  <c r="R1086" i="5"/>
  <c r="I836" i="5"/>
  <c r="H596" i="5"/>
  <c r="R415" i="5"/>
  <c r="J447" i="5"/>
  <c r="J395" i="5"/>
  <c r="F2480" i="5"/>
  <c r="J2164" i="5"/>
  <c r="R1653" i="5"/>
  <c r="J1653" i="5"/>
  <c r="F1508" i="5"/>
  <c r="F1222" i="5"/>
  <c r="H1297" i="5"/>
  <c r="F836" i="5"/>
  <c r="R836" i="5"/>
  <c r="R395" i="5"/>
  <c r="I496" i="5"/>
  <c r="F1233" i="5"/>
  <c r="J1725" i="5"/>
  <c r="H1716" i="5"/>
  <c r="F1403" i="5"/>
  <c r="X1381"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R1668" i="5"/>
  <c r="F1708" i="5"/>
  <c r="I1652" i="5"/>
  <c r="J1644" i="5"/>
  <c r="X767"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41" i="6" s="1"/>
  <c r="B52" i="6"/>
  <c r="G52" i="6"/>
  <c r="B37" i="6"/>
  <c r="G37" i="6" s="1"/>
  <c r="B42" i="6"/>
  <c r="G42" i="6" s="1"/>
  <c r="F24" i="6"/>
  <c r="F39" i="6" s="1"/>
  <c r="H39" i="6" s="1"/>
  <c r="D39" i="6" s="1"/>
  <c r="B44" i="6"/>
  <c r="G44" i="6" s="1"/>
  <c r="G32" i="6"/>
  <c r="B34" i="6"/>
  <c r="G34" i="6" s="1"/>
  <c r="B29" i="6"/>
  <c r="G29" i="6"/>
  <c r="G19" i="6"/>
  <c r="H19" i="6" s="1"/>
  <c r="F2426" i="5"/>
  <c r="X2426" i="5"/>
  <c r="R2426" i="5"/>
  <c r="J2426" i="5"/>
  <c r="I2426" i="5"/>
  <c r="H2426" i="5"/>
  <c r="D5" i="6"/>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G21" i="6"/>
  <c r="B36" i="6"/>
  <c r="G36" i="6" s="1"/>
  <c r="H2439" i="5"/>
  <c r="F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6" i="6"/>
  <c r="H36" i="6" s="1"/>
  <c r="D36"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9" i="6"/>
  <c r="F29" i="6"/>
  <c r="H29" i="6" s="1"/>
  <c r="D29" i="6" s="1"/>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140" i="5"/>
  <c r="X611" i="5"/>
  <c r="S611" i="5"/>
  <c r="X398" i="5"/>
  <c r="X601" i="5"/>
  <c r="S601" i="5"/>
  <c r="X521" i="5"/>
  <c r="X467" i="5"/>
  <c r="X287" i="5"/>
  <c r="X407" i="5"/>
  <c r="X152" i="5"/>
  <c r="X232" i="5"/>
  <c r="X296" i="5"/>
  <c r="X410" i="5"/>
  <c r="X518" i="5"/>
  <c r="X176" i="5"/>
  <c r="X362" i="5"/>
  <c r="X244" i="5"/>
  <c r="X596" i="5"/>
  <c r="X281" i="5"/>
  <c r="X524" i="5"/>
  <c r="X496" i="5"/>
  <c r="X578" i="5"/>
  <c r="X320" i="5"/>
  <c r="X212" i="5"/>
  <c r="X188" i="5"/>
  <c r="X359" i="5"/>
  <c r="X328" i="5"/>
  <c r="X506" i="5"/>
  <c r="S600" i="5"/>
  <c r="X251" i="5"/>
  <c r="X365" i="5"/>
  <c r="X191" i="5"/>
  <c r="X569" i="5"/>
  <c r="X164" i="5"/>
  <c r="X446" i="5"/>
  <c r="X308" i="5"/>
  <c r="X200" i="5"/>
  <c r="X316" i="5"/>
  <c r="X144" i="5"/>
  <c r="S382" i="5"/>
  <c r="X224" i="5"/>
  <c r="X116" i="5"/>
  <c r="X236" i="5"/>
  <c r="X431" i="5"/>
  <c r="X305" i="5"/>
  <c r="X194" i="5"/>
  <c r="X395" i="5"/>
  <c r="X533" i="5"/>
  <c r="S533" i="5"/>
  <c r="X485" i="5"/>
  <c r="X458" i="5"/>
  <c r="X386" i="5"/>
  <c r="X545" i="5"/>
  <c r="X575" i="5"/>
  <c r="S355" i="5"/>
  <c r="X602" i="5"/>
  <c r="S602" i="5"/>
  <c r="X350" i="5"/>
  <c r="X587" i="5"/>
  <c r="X497" i="5"/>
  <c r="X434" i="5"/>
  <c r="S603" i="5"/>
  <c r="X248" i="5"/>
  <c r="X104" i="5"/>
  <c r="X260" i="5"/>
  <c r="X292" i="5"/>
  <c r="X374" i="5"/>
  <c r="X605" i="5"/>
  <c r="S605" i="5"/>
  <c r="X443" i="5"/>
  <c r="X128" i="5"/>
  <c r="X422" i="5"/>
  <c r="X581" i="5"/>
  <c r="X554" i="5"/>
  <c r="S607" i="5"/>
  <c r="X557" i="5"/>
  <c r="X473" i="5"/>
  <c r="X509" i="5"/>
  <c r="X215" i="5"/>
  <c r="X580" i="5"/>
  <c r="X314" i="5"/>
  <c r="S314" i="5"/>
  <c r="X593" i="5"/>
  <c r="X272" i="5"/>
  <c r="X284" i="5"/>
  <c r="X583" i="5"/>
  <c r="X419" i="5"/>
  <c r="X293" i="5"/>
  <c r="X239" i="5"/>
  <c r="X608" i="5"/>
  <c r="X71"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4" i="5"/>
  <c r="X17" i="5"/>
  <c r="X11" i="5"/>
  <c r="X8" i="5"/>
  <c r="S17" i="5"/>
  <c r="S12" i="5"/>
  <c r="S16" i="5"/>
  <c r="S15" i="5"/>
  <c r="S13" i="5"/>
  <c r="S14" i="5"/>
  <c r="S10" i="5"/>
  <c r="S11" i="5"/>
  <c r="S8" i="5"/>
  <c r="S9" i="5"/>
  <c r="S7" i="5"/>
  <c r="G64" i="6" a="1"/>
  <c r="G6" i="5" l="1"/>
  <c r="R6" i="5"/>
  <c r="X6" i="5"/>
  <c r="H67" i="6"/>
  <c r="D67" i="6" s="1"/>
  <c r="I5" i="5"/>
  <c r="F5" i="5"/>
  <c r="G5" i="5"/>
  <c r="E5" i="5"/>
  <c r="J5" i="5"/>
  <c r="R5" i="5"/>
  <c r="F31" i="6"/>
  <c r="H31" i="6" s="1"/>
  <c r="D31" i="6" s="1"/>
  <c r="H21" i="6"/>
  <c r="H41" i="6"/>
  <c r="D41" i="6" s="1"/>
  <c r="F32" i="6"/>
  <c r="H32" i="6" s="1"/>
  <c r="D32" i="6" s="1"/>
  <c r="F42" i="6"/>
  <c r="H42" i="6" s="1"/>
  <c r="D42" i="6" s="1"/>
  <c r="F52" i="6"/>
  <c r="H52" i="6" s="1"/>
  <c r="D52" i="6" s="1"/>
  <c r="H27" i="6"/>
  <c r="D27" i="6" s="1"/>
  <c r="F47" i="6"/>
  <c r="H47" i="6" s="1"/>
  <c r="D47" i="6" s="1"/>
  <c r="F68" i="6"/>
  <c r="H68" i="6" s="1"/>
  <c r="D68" i="6" s="1"/>
  <c r="F37" i="6"/>
  <c r="H37" i="6" s="1"/>
  <c r="D37" i="6" s="1"/>
  <c r="C32" i="6"/>
  <c r="C27" i="6"/>
  <c r="F22" i="6"/>
  <c r="H22" i="6" s="1"/>
  <c r="D22" i="6" s="1"/>
  <c r="C42" i="6"/>
  <c r="C37" i="6"/>
  <c r="C52" i="6"/>
  <c r="C47" i="6"/>
  <c r="G17" i="6"/>
  <c r="H17" i="6" s="1"/>
  <c r="K67" i="6"/>
  <c r="D21" i="6"/>
  <c r="F46" i="6"/>
  <c r="H46" i="6" s="1"/>
  <c r="D46" i="6" s="1"/>
  <c r="B26" i="6"/>
  <c r="G26" i="6" s="1"/>
  <c r="H26" i="6" s="1"/>
  <c r="C16" i="6"/>
  <c r="C36" i="6"/>
  <c r="C51" i="6"/>
  <c r="D43" i="4"/>
  <c r="C21" i="6"/>
  <c r="F51" i="6"/>
  <c r="H51" i="6" s="1"/>
  <c r="D51" i="6" s="1"/>
  <c r="C31" i="6"/>
  <c r="D15" i="6"/>
  <c r="B33" i="4"/>
  <c r="A20" i="6" s="1"/>
  <c r="F20" i="6"/>
  <c r="C15" i="6"/>
  <c r="B20" i="6"/>
  <c r="B40" i="6" s="1"/>
  <c r="G40" i="6" s="1"/>
  <c r="B35" i="6"/>
  <c r="G35" i="6" s="1"/>
  <c r="D14" i="6"/>
  <c r="K65" i="6"/>
  <c r="D19" i="6"/>
  <c r="C19" i="6"/>
  <c r="B43" i="4"/>
  <c r="A28" i="6" s="1"/>
  <c r="B81" i="4"/>
  <c r="A58" i="6" s="1"/>
  <c r="B89" i="4"/>
  <c r="A63" i="6" s="1"/>
  <c r="B67" i="4"/>
  <c r="A48" i="6" s="1"/>
  <c r="B77" i="4"/>
  <c r="A55" i="6" s="1"/>
  <c r="B37" i="4"/>
  <c r="A23" i="6" s="1"/>
  <c r="B55" i="4"/>
  <c r="A38" i="6" s="1"/>
  <c r="B79" i="4"/>
  <c r="A57" i="6" s="1"/>
  <c r="B31" i="4"/>
  <c r="A18" i="6" s="1"/>
  <c r="B87" i="4"/>
  <c r="A62" i="6" s="1"/>
  <c r="B83" i="4"/>
  <c r="A59" i="6" s="1"/>
  <c r="B75" i="4"/>
  <c r="A54" i="6" s="1"/>
  <c r="B61" i="4"/>
  <c r="A43" i="6" s="1"/>
  <c r="B49" i="4"/>
  <c r="A33" i="6" s="1"/>
  <c r="B85" i="4"/>
  <c r="A60" i="6" s="1"/>
  <c r="F34" i="6"/>
  <c r="H34" i="6" s="1"/>
  <c r="D34" i="6" s="1"/>
  <c r="C44" i="6"/>
  <c r="C14" i="6"/>
  <c r="C29" i="6"/>
  <c r="C39" i="6"/>
  <c r="F65" i="6"/>
  <c r="F44" i="6"/>
  <c r="H44" i="6" s="1"/>
  <c r="D44" i="6" s="1"/>
  <c r="H24" i="6"/>
  <c r="D24" i="6" s="1"/>
  <c r="B24" i="6"/>
  <c r="G24" i="6" s="1"/>
  <c r="B49" i="6"/>
  <c r="G49" i="6" s="1"/>
  <c r="H49" i="6" s="1"/>
  <c r="D61" i="4"/>
  <c r="D74" i="4"/>
  <c r="C12" i="6"/>
  <c r="D49" i="4"/>
  <c r="C11" i="6"/>
  <c r="C10" i="6"/>
  <c r="C9" i="6"/>
  <c r="C8" i="6"/>
  <c r="C7" i="6"/>
  <c r="B35" i="4"/>
  <c r="A22" i="6" s="1"/>
  <c r="B59" i="4"/>
  <c r="A42" i="6" s="1"/>
  <c r="B63" i="4"/>
  <c r="A45" i="6" s="1"/>
  <c r="B71" i="4"/>
  <c r="A52" i="6" s="1"/>
  <c r="D67" i="4"/>
  <c r="B65" i="4"/>
  <c r="A47" i="6" s="1"/>
  <c r="D31" i="4"/>
  <c r="G55" i="4"/>
  <c r="C6" i="6"/>
  <c r="G67" i="4"/>
  <c r="G43" i="4"/>
  <c r="A24" i="6"/>
  <c r="B68" i="4"/>
  <c r="A49" i="6" s="1"/>
  <c r="A16" i="6"/>
  <c r="B34" i="4"/>
  <c r="A21" i="6" s="1"/>
  <c r="C4" i="6"/>
  <c r="B69" i="4"/>
  <c r="A50" i="6" s="1"/>
  <c r="A25" i="6"/>
  <c r="B57" i="4"/>
  <c r="A40" i="6" s="1"/>
  <c r="D55" i="4"/>
  <c r="G64" i="6"/>
  <c r="B58" i="4"/>
  <c r="A41" i="6" s="1"/>
  <c r="B52" i="4"/>
  <c r="A36" i="6" s="1"/>
  <c r="G61" i="4"/>
  <c r="G74" i="4"/>
  <c r="G49" i="4"/>
  <c r="G37" i="4"/>
  <c r="B64" i="4"/>
  <c r="A46" i="6" s="1"/>
  <c r="B70" i="4"/>
  <c r="A51" i="6" s="1"/>
  <c r="B50" i="4"/>
  <c r="A34" i="6" s="1"/>
  <c r="B62" i="4"/>
  <c r="A44" i="6" s="1"/>
  <c r="G69" i="6" a="1"/>
  <c r="G69" i="6" s="1"/>
  <c r="H69" i="6" s="1"/>
  <c r="S6" i="5"/>
  <c r="C41" i="6" l="1"/>
  <c r="C67" i="6"/>
  <c r="X5" i="5"/>
  <c r="C68" i="6"/>
  <c r="C22" i="6"/>
  <c r="D17" i="6"/>
  <c r="K68" i="6"/>
  <c r="C17" i="6"/>
  <c r="D26" i="6"/>
  <c r="C26" i="6"/>
  <c r="C46" i="6"/>
  <c r="B45" i="6"/>
  <c r="G45" i="6" s="1"/>
  <c r="B50" i="6"/>
  <c r="G50" i="6" s="1"/>
  <c r="F25" i="6"/>
  <c r="G20" i="6"/>
  <c r="H20" i="6" s="1"/>
  <c r="B25" i="6"/>
  <c r="G25" i="6" s="1"/>
  <c r="B30" i="6"/>
  <c r="G30" i="6" s="1"/>
  <c r="D49" i="6"/>
  <c r="C49" i="6"/>
  <c r="C24" i="6"/>
  <c r="H65" i="6"/>
  <c r="C2" i="6"/>
  <c r="B2" i="6"/>
  <c r="C34" i="6"/>
  <c r="B64" i="6"/>
  <c r="H64" i="6"/>
  <c r="T6" i="5"/>
  <c r="S5" i="5"/>
  <c r="C20" i="6" l="1"/>
  <c r="D20" i="6"/>
  <c r="K66" i="6"/>
  <c r="F30" i="6"/>
  <c r="H30" i="6" s="1"/>
  <c r="H25" i="6"/>
  <c r="F66" i="6"/>
  <c r="H66" i="6" s="1"/>
  <c r="F35" i="6"/>
  <c r="H35" i="6" s="1"/>
  <c r="F50" i="6"/>
  <c r="H50" i="6" s="1"/>
  <c r="F40" i="6"/>
  <c r="H40" i="6" s="1"/>
  <c r="F45" i="6"/>
  <c r="H45" i="6" s="1"/>
  <c r="F54" i="6"/>
  <c r="D65" i="6"/>
  <c r="C65" i="6"/>
  <c r="D64" i="6"/>
  <c r="C64" i="6"/>
  <c r="T5" i="5"/>
  <c r="D30" i="6" l="1"/>
  <c r="C30" i="6"/>
  <c r="D66" i="6"/>
  <c r="C66" i="6"/>
  <c r="D40" i="6"/>
  <c r="C40" i="6"/>
  <c r="F55" i="6"/>
  <c r="H54" i="6"/>
  <c r="F63" i="6"/>
  <c r="H63" i="6" s="1"/>
  <c r="F57" i="6"/>
  <c r="H57" i="6" s="1"/>
  <c r="F58" i="6"/>
  <c r="H58" i="6" s="1"/>
  <c r="F60" i="6"/>
  <c r="H60" i="6" s="1"/>
  <c r="F59" i="6"/>
  <c r="H59" i="6" s="1"/>
  <c r="F62" i="6"/>
  <c r="H62" i="6" s="1"/>
  <c r="D50" i="6"/>
  <c r="C50" i="6"/>
  <c r="D25" i="6"/>
  <c r="C25" i="6"/>
  <c r="D45" i="6"/>
  <c r="C45" i="6"/>
  <c r="D35" i="6"/>
  <c r="C35" i="6"/>
  <c r="C58" i="6" l="1"/>
  <c r="D58" i="6"/>
  <c r="C54" i="6"/>
  <c r="D54" i="6"/>
  <c r="D57" i="6"/>
  <c r="C57" i="6"/>
  <c r="D62" i="6"/>
  <c r="C62" i="6"/>
  <c r="C59" i="6"/>
  <c r="D59" i="6"/>
  <c r="F56" i="6"/>
  <c r="H56" i="6" s="1"/>
  <c r="H55" i="6"/>
  <c r="D63" i="6"/>
  <c r="C63" i="6"/>
  <c r="D60" i="6"/>
  <c r="C60" i="6"/>
  <c r="H70" i="6"/>
  <c r="D2" i="6" s="1"/>
  <c r="D55" i="6" l="1"/>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<sst xmlns="http://schemas.openxmlformats.org/spreadsheetml/2006/main" count="22332" uniqueCount="15807">
  <si>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</si>
  <si>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</si>
  <si>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</si>
  <si>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</si>
  <si>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</si>
  <si>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</si>
  <si>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</si>
  <si>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</si>
  <si>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</si>
  <si>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</si>
  <si>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</si>
  <si>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</si>
  <si>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</si>
  <si>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</si>
  <si>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</si>
  <si>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</si>
  <si>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</si>
  <si>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</si>
  <si>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</si>
  <si>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</si>
  <si>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</si>
  <si>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</si>
  <si>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</si>
  <si>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</si>
  <si>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</si>
  <si>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</si>
  <si>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</si>
  <si>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</si>
  <si>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</si>
  <si>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</si>
  <si>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</si>
  <si>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</si>
  <si>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</si>
  <si>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</si>
  <si>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</si>
  <si>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</si>
  <si>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</si>
  <si>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</si>
  <si>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</si>
  <si>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</si>
  <si>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</si>
  <si>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</si>
  <si>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</si>
  <si>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</si>
  <si>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</si>
  <si>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</si>
  <si>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</si>
  <si>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</si>
  <si>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</si>
  <si>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</si>
  <si>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</si>
  <si>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</si>
  <si>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</si>
  <si>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</si>
  <si>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</si>
  <si>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</si>
  <si>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</si>
  <si>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</si>
  <si>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</si>
  <si>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</si>
  <si>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</si>
  <si>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</si>
  <si>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</si>
  <si>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</si>
  <si>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</si>
  <si>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</si>
  <si>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</si>
  <si>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</si>
  <si>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</si>
  <si>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</si>
  <si>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</si>
  <si>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</si>
  <si>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</si>
  <si>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</si>
  <si>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</si>
  <si>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</si>
  <si>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</si>
  <si>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</si>
  <si>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</si>
  <si>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</si>
  <si>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</si>
  <si>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</si>
  <si>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</si>
  <si>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</si>
  <si>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</si>
  <si>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</si>
  <si>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</si>
  <si>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</si>
  <si>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</si>
  <si>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</si>
  <si>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</si>
  <si>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</si>
  <si>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</si>
  <si>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</si>
  <si>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</si>
  <si>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</si>
  <si>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</si>
  <si>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</si>
  <si>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</si>
  <si>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</si>
  <si>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</si>
  <si>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</si>
  <si>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</si>
  <si>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</si>
  <si>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</si>
  <si>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</si>
  <si>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</si>
  <si>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</si>
  <si>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</si>
  <si>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</si>
  <si>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</si>
  <si>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</si>
  <si>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</si>
  <si>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</si>
  <si>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</si>
  <si>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</si>
  <si>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</si>
  <si>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</si>
  <si>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</si>
  <si>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</si>
  <si>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</si>
  <si>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</si>
  <si>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</si>
  <si>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</si>
  <si>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</si>
  <si>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</si>
  <si>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</si>
  <si>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</si>
  <si>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</si>
  <si>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</si>
  <si>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</si>
  <si>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</si>
  <si>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</si>
  <si>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</si>
  <si>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</si>
  <si>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</si>
  <si>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</si>
  <si>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</si>
  <si>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</si>
  <si>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</si>
  <si>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</si>
  <si>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</si>
  <si>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</si>
  <si>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</si>
  <si>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</si>
  <si>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</si>
  <si>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</si>
  <si>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</si>
  <si>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</si>
  <si>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</si>
  <si>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</si>
  <si>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</si>
  <si>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</si>
  <si>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</si>
  <si>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</si>
  <si>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</si>
  <si>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</si>
  <si>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</si>
  <si>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</si>
  <si>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</si>
  <si>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</si>
  <si>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</si>
  <si>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</si>
  <si>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</si>
  <si>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</si>
  <si>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</si>
  <si>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</si>
  <si>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</si>
  <si>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</si>
  <si>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</si>
  <si>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</si>
  <si>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</si>
  <si>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</si>
  <si>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</si>
  <si>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</si>
  <si>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</si>
  <si>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</si>
  <si>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</si>
  <si>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</si>
  <si>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</si>
  <si>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</si>
  <si>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</si>
  <si>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</si>
  <si>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</si>
  <si>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</si>
  <si>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</si>
  <si>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</si>
  <si>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</si>
  <si>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</si>
  <si>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</si>
  <si>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</si>
  <si>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</si>
  <si>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</si>
  <si>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</si>
  <si>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</si>
  <si>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</si>
  <si>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</si>
  <si>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</si>
  <si>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</si>
  <si>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</si>
  <si>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</si>
  <si>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</si>
  <si>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</si>
  <si>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</si>
  <si>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</si>
  <si>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</si>
  <si>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</si>
  <si>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</si>
  <si>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</si>
  <si>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</si>
  <si>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</si>
  <si>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</si>
  <si>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</si>
  <si>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</si>
  <si>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</si>
  <si>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</si>
  <si>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</si>
  <si>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</si>
  <si>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</si>
  <si>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</si>
  <si>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</si>
  <si>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</si>
  <si>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</si>
  <si>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</si>
  <si>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</si>
  <si>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</si>
  <si>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</si>
  <si>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</si>
  <si>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</si>
  <si>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</si>
  <si>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</si>
  <si>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</si>
  <si>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</si>
  <si>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</si>
  <si>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</si>
  <si>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</si>
  <si>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</si>
  <si>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</si>
  <si>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</si>
  <si>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</si>
  <si>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</si>
  <si>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</si>
  <si>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</si>
  <si>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</si>
  <si>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</si>
  <si>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</si>
  <si>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</si>
  <si>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</si>
  <si>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</si>
  <si>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</si>
  <si>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</si>
  <si>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</si>
  <si>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</si>
  <si>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</si>
  <si>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</si>
  <si>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</si>
  <si>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</si>
  <si>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</si>
  <si>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</si>
  <si>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</si>
  <si>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</si>
  <si>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</si>
  <si>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</si>
  <si>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</si>
  <si>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</si>
  <si>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</si>
  <si>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</si>
  <si>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</si>
  <si>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</si>
  <si>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</si>
  <si>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</si>
  <si>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</si>
  <si>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</si>
  <si>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</si>
  <si>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</si>
  <si>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</si>
  <si>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</si>
  <si>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</si>
  <si>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</si>
  <si>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</si>
  <si>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</si>
  <si>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</si>
  <si>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</si>
  <si>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</si>
  <si>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</si>
  <si>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</si>
  <si>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</si>
  <si>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</si>
  <si>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</si>
  <si>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</si>
  <si>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</si>
  <si>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</si>
  <si>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</si>
  <si>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</si>
  <si>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</si>
  <si>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</si>
  <si>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</si>
  <si>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</si>
  <si>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</si>
  <si>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</si>
  <si>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</si>
  <si>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</si>
  <si>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</si>
  <si>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</si>
  <si>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</si>
  <si>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</si>
  <si>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</si>
  <si>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</si>
  <si>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</si>
  <si>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</si>
  <si>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</si>
  <si>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</si>
  <si>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</si>
  <si>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</si>
  <si>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</si>
  <si>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</si>
  <si>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</si>
  <si>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</si>
  <si>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</si>
  <si>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</si>
  <si>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</si>
  <si>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</si>
  <si>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</si>
  <si>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</si>
  <si>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</si>
  <si>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</si>
  <si>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</si>
  <si>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</si>
  <si>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</si>
  <si>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</si>
  <si>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</si>
  <si>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</si>
  <si>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</si>
  <si>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</si>
  <si>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</si>
  <si>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</si>
  <si>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</si>
  <si>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</si>
  <si>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</si>
  <si>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</si>
  <si>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</si>
  <si>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</si>
  <si>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</si>
  <si>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</si>
  <si>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</si>
  <si>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</si>
  <si>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</si>
  <si>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</si>
  <si>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</si>
  <si>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</si>
  <si>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</si>
  <si>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</si>
  <si>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</si>
  <si>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</si>
  <si>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</si>
  <si>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</si>
  <si>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</si>
  <si>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</si>
  <si>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</si>
  <si>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</si>
  <si>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</si>
  <si>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</si>
  <si>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</si>
  <si>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</si>
  <si>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</si>
  <si>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</si>
  <si>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</si>
  <si>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</si>
  <si>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</si>
  <si>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</si>
  <si>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</si>
  <si>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</si>
  <si>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</si>
  <si>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</si>
  <si>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</si>
  <si>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</si>
  <si>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</si>
  <si>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</si>
  <si>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</si>
  <si>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</si>
  <si>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</si>
  <si>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</si>
  <si>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</si>
  <si>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</si>
  <si>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</si>
  <si>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</si>
  <si>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</si>
  <si>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</si>
  <si>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</si>
  <si>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</si>
  <si>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</si>
  <si>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</si>
  <si>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</si>
  <si>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</si>
  <si>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</si>
  <si>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</si>
  <si>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</si>
  <si>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</si>
  <si>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</si>
  <si>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</si>
  <si>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</si>
  <si>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</si>
  <si>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</si>
  <si>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</si>
  <si>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</si>
  <si>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</si>
  <si>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</si>
  <si>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</si>
  <si>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</si>
  <si>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</si>
  <si>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</si>
  <si>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</si>
  <si>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</si>
  <si>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</si>
  <si>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</si>
  <si>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</si>
  <si>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</si>
  <si>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</si>
  <si>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</si>
  <si>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</si>
  <si>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</si>
  <si>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</si>
  <si>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</si>
  <si>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</si>
  <si>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</si>
  <si>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</si>
  <si>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</si>
  <si>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</si>
  <si>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</si>
  <si>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</si>
  <si>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</si>
  <si>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</si>
  <si>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</si>
  <si>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</si>
  <si>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</si>
  <si>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</si>
  <si>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</si>
  <si>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</si>
  <si>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</si>
  <si>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</si>
  <si>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</si>
  <si>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</si>
  <si>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</si>
  <si>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</si>
  <si>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</si>
  <si>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</si>
  <si>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</si>
  <si>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</si>
  <si>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</si>
  <si>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</si>
  <si>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</si>
  <si>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</si>
  <si>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</si>
  <si>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</si>
  <si>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</si>
  <si>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</si>
  <si>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</si>
  <si>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</si>
  <si>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</si>
  <si>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</si>
  <si>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</si>
  <si>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</si>
  <si>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</si>
  <si>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</si>
  <si>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</si>
  <si>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</si>
  <si>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</si>
  <si>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</si>
  <si>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</si>
  <si>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</si>
  <si>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</si>
  <si>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</si>
  <si>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</si>
  <si>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</si>
  <si>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</si>
  <si>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</si>
  <si>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</si>
  <si>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</si>
  <si>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</si>
  <si>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</si>
  <si>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</si>
  <si>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</si>
  <si>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</si>
  <si>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</si>
  <si>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</si>
  <si>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</si>
  <si>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</si>
  <si>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</si>
  <si>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</si>
  <si>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</si>
  <si>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</si>
  <si>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</si>
  <si>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</si>
  <si>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</si>
  <si>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</si>
  <si>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</si>
  <si>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</si>
  <si>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</si>
  <si>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</si>
  <si>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</si>
  <si>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</si>
  <si>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</si>
  <si>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</si>
  <si>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</si>
  <si>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</si>
  <si>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</si>
  <si>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</si>
  <si>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</si>
  <si>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</si>
  <si>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</si>
  <si>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</si>
  <si>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</si>
  <si>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</si>
  <si>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</si>
  <si>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</si>
  <si>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</si>
  <si>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</si>
  <si>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</si>
  <si>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</si>
  <si>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</si>
  <si>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</si>
  <si>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</si>
  <si>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</si>
  <si>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</si>
  <si>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</si>
  <si>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</si>
  <si>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</si>
  <si>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</si>
  <si>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</si>
  <si>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</si>
  <si>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</si>
  <si>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</si>
  <si>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</si>
  <si>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</si>
  <si>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</si>
  <si>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</si>
  <si>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</si>
  <si>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</si>
  <si>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</si>
  <si>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</si>
  <si>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</si>
  <si>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</si>
  <si>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</si>
  <si>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</si>
  <si>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</si>
  <si>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</si>
  <si>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</si>
  <si>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</si>
  <si>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</si>
  <si>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</si>
  <si>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</si>
  <si>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</si>
  <si>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</si>
  <si>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</si>
  <si>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</si>
  <si>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</si>
  <si>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</si>
  <si>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</si>
  <si>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</si>
  <si>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</si>
  <si>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</si>
  <si>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</si>
  <si>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</si>
  <si>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</si>
  <si>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</si>
  <si>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</si>
  <si>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</si>
  <si>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</si>
  <si>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</si>
  <si>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</si>
  <si>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</si>
  <si>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</si>
  <si>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</si>
  <si>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</si>
  <si>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</si>
  <si>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</si>
  <si>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</si>
  <si>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</si>
  <si>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</si>
  <si>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</si>
  <si>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</si>
  <si>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</si>
  <si>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</si>
  <si>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</si>
  <si>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</si>
  <si>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</si>
  <si>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</si>
  <si>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</si>
  <si>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</si>
  <si>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</si>
  <si>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</si>
  <si>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</si>
  <si>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</si>
  <si>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</si>
  <si>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</si>
  <si>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</si>
  <si>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</si>
  <si>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</si>
  <si>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</si>
  <si>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</si>
  <si>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</si>
  <si>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</si>
  <si>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</si>
  <si>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</si>
  <si>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</si>
  <si>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</si>
  <si>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</si>
  <si>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</si>
  <si>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</si>
  <si>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</si>
  <si>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</si>
  <si>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</si>
  <si>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</si>
  <si>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</si>
  <si>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</si>
  <si>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</si>
  <si>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</si>
  <si>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</si>
  <si>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</si>
  <si>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</si>
  <si>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</si>
  <si>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</si>
  <si>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</si>
  <si>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</si>
  <si>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</si>
  <si>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</si>
  <si>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</si>
  <si>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</si>
  <si>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</si>
  <si>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</si>
  <si>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</si>
  <si>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</si>
  <si>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</si>
  <si>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</si>
  <si>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</si>
  <si>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</si>
  <si>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</si>
  <si>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</si>
  <si>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</si>
  <si>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</si>
  <si>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</si>
  <si>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</si>
  <si>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</si>
  <si>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</si>
  <si>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</si>
  <si>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</si>
  <si>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</si>
  <si>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</si>
  <si>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</si>
  <si>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</si>
  <si>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</si>
  <si>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</si>
  <si>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</si>
  <si>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</si>
  <si>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</si>
  <si>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</si>
  <si>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</si>
  <si>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</si>
  <si>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</si>
  <si>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</si>
  <si>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</si>
  <si>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</si>
  <si>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</si>
  <si>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</si>
  <si>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</si>
  <si>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</si>
  <si>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</si>
  <si>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</si>
  <si>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</si>
  <si>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</si>
  <si>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</si>
  <si>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</si>
  <si>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</si>
  <si>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</si>
  <si>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</si>
  <si>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</si>
  <si>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</si>
  <si>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</si>
  <si>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</si>
  <si>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</si>
  <si>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</si>
  <si>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</si>
  <si>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</si>
  <si>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</si>
  <si>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</si>
  <si>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</si>
  <si>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</si>
  <si>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</si>
  <si>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</si>
  <si>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</si>
  <si>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</si>
  <si>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</si>
  <si>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</si>
  <si>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</si>
  <si>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</si>
  <si>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</si>
  <si>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</si>
  <si>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</si>
  <si>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</si>
  <si>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</si>
  <si>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</si>
  <si>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</si>
  <si>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</si>
  <si>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</si>
  <si>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</si>
  <si>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</si>
  <si>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</si>
  <si>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</si>
  <si>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</si>
  <si>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</si>
  <si>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</si>
  <si>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</si>
  <si>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</si>
  <si>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</si>
  <si>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</si>
  <si>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</si>
  <si>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</si>
  <si>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</si>
  <si>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</si>
  <si>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</si>
  <si>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</si>
  <si>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</si>
  <si>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</si>
  <si>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</si>
  <si>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</si>
  <si>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</si>
  <si>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</si>
  <si>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</si>
  <si>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</si>
  <si>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</si>
  <si>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</si>
  <si>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</si>
  <si>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</si>
  <si>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</si>
  <si>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</si>
  <si>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</si>
  <si>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</si>
  <si>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</si>
  <si>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</si>
  <si>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</si>
  <si>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</si>
  <si>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</si>
  <si>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</si>
  <si>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</si>
  <si>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</si>
  <si>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</si>
  <si>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</si>
  <si>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</si>
  <si>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</si>
  <si>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</si>
  <si>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</si>
  <si>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</si>
  <si>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</si>
  <si>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</si>
  <si>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</si>
  <si>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</si>
  <si>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</si>
  <si>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</si>
  <si>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</si>
  <si>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</si>
  <si>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</si>
  <si>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</si>
  <si>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</si>
  <si>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</si>
  <si>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</si>
  <si>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</si>
  <si>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</si>
  <si>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</si>
  <si>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</si>
  <si>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</si>
  <si>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</si>
  <si>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</si>
  <si>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</si>
  <si>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</si>
  <si>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</si>
  <si>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</si>
  <si>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</si>
  <si>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</si>
  <si>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</si>
  <si>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</si>
  <si>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</si>
  <si>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</si>
  <si>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</si>
  <si>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</si>
  <si>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</si>
  <si>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</si>
  <si>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</si>
  <si>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</si>
  <si>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</si>
  <si>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</si>
  <si>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</si>
  <si>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</si>
  <si>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</si>
  <si>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</si>
  <si>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</si>
  <si>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</si>
  <si>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</si>
  <si>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</si>
  <si>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</si>
  <si>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</si>
  <si>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</si>
  <si>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</si>
  <si>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</si>
  <si>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</si>
  <si>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</si>
  <si>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</si>
  <si>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</si>
  <si>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</si>
  <si>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</si>
  <si>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</si>
  <si>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</si>
  <si>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</si>
  <si>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</si>
  <si>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</si>
  <si>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</si>
  <si>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</si>
  <si>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</si>
  <si>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</si>
  <si>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</si>
  <si>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</si>
  <si>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</si>
  <si>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</si>
  <si>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</si>
  <si>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</si>
  <si>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</si>
  <si>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</si>
  <si>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</si>
  <si>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</si>
  <si>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</si>
  <si>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</si>
  <si>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</si>
  <si>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</si>
  <si>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</si>
  <si>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</si>
  <si>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</si>
  <si>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</si>
  <si>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</si>
  <si>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</si>
  <si>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</si>
  <si>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</si>
  <si>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</si>
  <si>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</si>
  <si>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</si>
  <si>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</si>
  <si>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</si>
  <si>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</si>
  <si>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</si>
  <si>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</si>
  <si>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</si>
  <si>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</si>
  <si>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</si>
  <si>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</si>
  <si>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</si>
  <si>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</si>
  <si>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</si>
  <si>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</si>
  <si>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</si>
  <si>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</si>
  <si>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</si>
  <si>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</si>
  <si>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</si>
  <si>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</si>
  <si>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</si>
  <si>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</si>
  <si>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</si>
  <si>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</si>
  <si>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</si>
  <si>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</si>
  <si>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</si>
  <si>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</si>
  <si>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</si>
  <si>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</si>
  <si>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</si>
  <si>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</si>
  <si>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</si>
  <si>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</si>
  <si>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</si>
  <si>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</si>
  <si>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</si>
  <si>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</si>
  <si>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</si>
  <si>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</si>
  <si>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</si>
  <si>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</si>
  <si>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</si>
  <si>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</si>
  <si>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</si>
  <si>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</si>
  <si>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</si>
  <si>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</si>
  <si>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</si>
  <si>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</si>
  <si>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</si>
  <si>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</si>
  <si>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</si>
  <si>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</si>
  <si>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</si>
  <si>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</si>
  <si>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</si>
  <si>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</si>
  <si>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</si>
  <si>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</si>
  <si>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</si>
  <si>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</si>
  <si>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</si>
  <si>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</si>
  <si>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</si>
  <si>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</si>
  <si>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</si>
  <si>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</si>
  <si>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</si>
  <si>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</si>
  <si>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</si>
  <si>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</si>
  <si>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</si>
  <si>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</si>
  <si>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</si>
  <si>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</si>
  <si>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</si>
  <si>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</si>
  <si>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</si>
  <si>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</si>
  <si>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</si>
  <si>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</si>
  <si>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</si>
  <si>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</si>
  <si>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</si>
  <si>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</si>
  <si>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</si>
  <si>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</si>
  <si>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</si>
  <si>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</si>
  <si>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</si>
  <si>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</si>
  <si>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</si>
  <si>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</si>
  <si>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</si>
  <si>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</si>
  <si>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</si>
  <si>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</si>
  <si>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</si>
  <si>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</si>
  <si>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</si>
  <si>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</si>
  <si>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</si>
  <si>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</si>
  <si>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</si>
  <si>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</si>
  <si>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</si>
  <si>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</si>
  <si>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</si>
  <si>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</si>
  <si>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</si>
  <si>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</si>
  <si>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</si>
  <si>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</si>
  <si>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</si>
  <si>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</si>
  <si>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</si>
  <si>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</si>
  <si>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</si>
  <si>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</si>
  <si>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</si>
  <si>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</si>
  <si>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</si>
  <si>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</si>
  <si>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</si>
  <si>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</si>
  <si>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</si>
  <si>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</si>
  <si>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</si>
  <si>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</si>
  <si>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</si>
  <si>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</si>
  <si>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</si>
  <si>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</si>
  <si>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</si>
  <si>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</si>
  <si>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</si>
  <si>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</si>
  <si>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</si>
  <si>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</si>
  <si>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</si>
  <si>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</si>
  <si>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</si>
  <si>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</si>
  <si>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</si>
  <si>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</si>
  <si>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</si>
  <si>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</si>
  <si>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</si>
  <si>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</si>
  <si>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</si>
  <si>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</si>
  <si>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</si>
  <si>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</si>
  <si>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</si>
  <si>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</si>
  <si>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</si>
  <si>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</si>
  <si>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</si>
  <si>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</si>
  <si>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</si>
  <si>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</si>
  <si>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</si>
  <si>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</si>
  <si>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</si>
  <si>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</si>
  <si>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</si>
  <si>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</si>
  <si>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</si>
  <si>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</si>
  <si>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</si>
  <si>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</si>
  <si>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</si>
  <si>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</si>
  <si>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</si>
  <si>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</si>
  <si>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</si>
  <si>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</si>
  <si>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</si>
  <si>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</si>
  <si>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</si>
  <si>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</si>
  <si>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</si>
  <si>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</si>
  <si>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</si>
  <si>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</si>
  <si>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</si>
  <si>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</si>
  <si>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</si>
  <si>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</si>
  <si>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</si>
  <si>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</si>
  <si>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</si>
  <si>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</si>
  <si>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</si>
  <si>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</si>
  <si>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</si>
  <si>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</si>
  <si>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</si>
  <si>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</si>
  <si>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</si>
  <si>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</si>
  <si>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</si>
  <si>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</si>
  <si>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</si>
  <si>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</si>
  <si>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</si>
  <si>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</si>
  <si>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</si>
  <si>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</si>
  <si>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</si>
  <si>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</si>
  <si>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</si>
  <si>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</si>
  <si>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</si>
  <si>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</si>
  <si>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</si>
  <si>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</si>
  <si>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</si>
  <si>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</si>
  <si>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</si>
  <si>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</si>
  <si>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</si>
  <si>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</si>
  <si>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</si>
  <si>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</si>
  <si>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</si>
  <si>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</si>
  <si>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</si>
  <si>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</si>
  <si>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</si>
  <si>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</si>
  <si>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</si>
  <si>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</si>
  <si>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</si>
  <si>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</si>
  <si>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</si>
  <si>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</si>
  <si>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</si>
  <si>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</si>
  <si>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</si>
  <si>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</si>
  <si>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</si>
  <si>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</si>
  <si>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</si>
  <si>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</si>
  <si>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</si>
  <si>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</si>
  <si>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</si>
  <si>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</si>
  <si>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</si>
  <si>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</si>
  <si>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</si>
  <si>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</si>
  <si>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</si>
  <si>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</si>
  <si>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</si>
  <si>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</si>
  <si>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</si>
  <si>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</si>
  <si>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</si>
  <si>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</si>
  <si>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</si>
  <si>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</si>
  <si>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</si>
  <si>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</si>
  <si>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</si>
  <si>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</si>
  <si>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</si>
  <si>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</si>
  <si>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</si>
  <si>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</si>
  <si>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</si>
  <si>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</si>
  <si>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</si>
  <si>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</si>
  <si>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</si>
  <si>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</si>
  <si>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</si>
  <si>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</si>
  <si>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</si>
  <si>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</si>
  <si>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</si>
  <si>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</si>
  <si>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</si>
  <si>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</si>
  <si>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</si>
  <si>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</si>
  <si>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</si>
  <si>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</si>
  <si>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</si>
  <si>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</si>
  <si>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</si>
  <si>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</si>
  <si>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</si>
  <si>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</si>
  <si>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</si>
  <si>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</si>
  <si>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</si>
  <si>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</si>
  <si>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</si>
  <si>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</si>
  <si>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</si>
  <si>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</si>
  <si>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</si>
  <si>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</si>
  <si>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</si>
  <si>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</si>
  <si>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</si>
  <si>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</si>
  <si>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</si>
  <si>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</si>
  <si>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</si>
  <si>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</si>
  <si>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</si>
  <si>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</si>
  <si>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</si>
  <si>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</si>
  <si>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</si>
  <si>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</si>
  <si>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</si>
  <si>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</si>
  <si>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</si>
  <si>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</si>
  <si>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</si>
  <si>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</si>
  <si>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</si>
  <si>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</si>
  <si>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</si>
  <si>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</si>
  <si>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</si>
  <si>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</si>
  <si>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</si>
  <si>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</si>
  <si>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</si>
  <si>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</si>
  <si>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</si>
  <si>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</si>
  <si>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</si>
  <si>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</si>
  <si>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</si>
  <si>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</si>
  <si>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</si>
  <si>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</si>
  <si>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</si>
  <si>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</si>
  <si>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</si>
  <si>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</si>
  <si>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</si>
  <si>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</si>
  <si>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</si>
  <si>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</si>
  <si>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</si>
  <si>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</si>
  <si>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</si>
  <si>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</si>
  <si>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</si>
  <si>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</si>
  <si>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</si>
  <si>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</si>
  <si>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</si>
  <si>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</si>
  <si>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</si>
  <si>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</si>
  <si>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</si>
  <si>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</si>
  <si>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</si>
  <si>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</si>
  <si>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</si>
  <si>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</si>
  <si>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</si>
  <si>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</si>
  <si>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</si>
  <si>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</si>
  <si>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</si>
  <si>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</si>
  <si>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</si>
  <si>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</si>
  <si>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</si>
  <si>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</si>
  <si>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</si>
  <si>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</si>
  <si>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</si>
  <si>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</si>
  <si>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</si>
  <si>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</si>
  <si>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</si>
  <si>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</si>
  <si>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</si>
  <si>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</si>
  <si>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</si>
  <si>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</si>
  <si>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</si>
  <si>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</si>
  <si>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</si>
  <si>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</si>
  <si>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</si>
  <si>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</si>
  <si>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</si>
  <si>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</si>
  <si>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</si>
  <si>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</si>
  <si>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</si>
  <si>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</si>
  <si>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</si>
  <si>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</si>
  <si>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</si>
  <si>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</si>
  <si>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</si>
  <si>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</si>
  <si>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</si>
  <si>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</si>
  <si>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</si>
  <si>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</si>
  <si>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</si>
  <si>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</si>
  <si>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</si>
  <si>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</si>
  <si>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</si>
  <si>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</si>
  <si>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</si>
  <si>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</si>
  <si>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</si>
  <si>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</si>
  <si>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</si>
  <si>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</si>
  <si>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</si>
  <si>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</si>
  <si>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</si>
  <si>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</si>
  <si>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</si>
  <si>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</si>
  <si>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</si>
  <si>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</si>
  <si>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</si>
  <si>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</si>
  <si>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</si>
  <si>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</si>
  <si>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</si>
  <si>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</si>
  <si>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</si>
  <si>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</si>
  <si>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</si>
  <si>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</si>
  <si>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</si>
  <si>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</si>
  <si>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</si>
  <si>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</si>
  <si>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</si>
  <si>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</si>
  <si>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</si>
  <si>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</si>
  <si>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</si>
  <si>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</si>
  <si>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</si>
  <si>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</si>
  <si>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</si>
  <si>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</si>
  <si>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</si>
  <si>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</si>
  <si>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</si>
  <si>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</si>
  <si>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</si>
  <si>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</si>
  <si>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</si>
  <si>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</si>
  <si>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</si>
  <si>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</si>
  <si>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</si>
  <si>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</si>
  <si>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</si>
  <si>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</si>
  <si>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</si>
  <si>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</si>
  <si>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</si>
  <si>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</si>
  <si>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</si>
  <si>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</si>
  <si>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</si>
  <si>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</si>
  <si>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</si>
  <si>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</si>
  <si>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</si>
  <si>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</si>
  <si>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</si>
  <si>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</si>
  <si>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</si>
  <si>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</si>
  <si>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</si>
  <si>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</si>
  <si>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</si>
  <si>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</si>
  <si>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</si>
  <si>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</si>
  <si>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</si>
  <si>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</si>
  <si>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</si>
  <si>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</si>
  <si>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</si>
  <si>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</si>
  <si>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</si>
  <si>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</si>
  <si>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</si>
  <si>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</si>
  <si>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</si>
  <si>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</si>
  <si>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</si>
  <si>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</si>
  <si>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</si>
  <si>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</si>
  <si>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</si>
  <si>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</si>
  <si>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</si>
  <si>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</si>
  <si>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</si>
  <si>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</si>
  <si>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</si>
  <si>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</si>
  <si>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</si>
  <si>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</si>
  <si>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</si>
  <si>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</si>
  <si>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</si>
  <si>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</si>
  <si>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</si>
  <si>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</si>
  <si>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</si>
  <si>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</si>
  <si>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</si>
  <si>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</si>
  <si>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</si>
  <si>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</si>
  <si>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</si>
  <si>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</si>
  <si>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</si>
  <si>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</si>
  <si>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</si>
  <si>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</si>
  <si>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</si>
  <si>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</si>
  <si>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</si>
  <si>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</si>
  <si>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</si>
  <si>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</si>
  <si>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</si>
  <si>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</si>
  <si>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</si>
  <si>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</si>
  <si>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</si>
  <si>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</si>
  <si>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</si>
  <si>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</si>
  <si>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</si>
  <si>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</si>
  <si>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</si>
  <si>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</si>
  <si>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</si>
  <si>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</si>
  <si>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</si>
  <si>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</si>
  <si>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</si>
  <si>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</si>
  <si>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</si>
  <si>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</si>
  <si>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</si>
  <si>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</si>
  <si>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</si>
  <si>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</si>
  <si>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</si>
  <si>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</si>
  <si>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</si>
  <si>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</si>
  <si>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</si>
  <si>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</si>
  <si>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</si>
  <si>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</si>
  <si>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</si>
  <si>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</si>
  <si>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</si>
  <si>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</si>
  <si>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</si>
  <si>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</si>
  <si>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</si>
  <si>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</si>
  <si>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</si>
  <si>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</si>
  <si>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</si>
  <si>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</si>
  <si>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</si>
  <si>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</si>
  <si>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</si>
  <si>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</si>
  <si>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</si>
  <si>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</si>
  <si>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</si>
  <si>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</si>
  <si>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</si>
  <si>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</si>
  <si>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</si>
  <si>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</si>
  <si>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</si>
  <si>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</si>
  <si>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</si>
  <si>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</si>
  <si>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</si>
  <si>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</si>
  <si>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</si>
  <si>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</si>
  <si>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</si>
  <si>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</si>
  <si>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</si>
  <si>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</si>
  <si>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</si>
  <si>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</si>
  <si>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</si>
  <si>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</si>
  <si>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</si>
  <si>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</si>
  <si>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</si>
  <si>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</si>
  <si>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</si>
  <si>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</si>
  <si>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</si>
  <si>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</si>
  <si>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</si>
  <si>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</si>
  <si>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</si>
  <si>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</si>
  <si>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</si>
  <si>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</si>
  <si>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</si>
  <si>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</si>
  <si>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</si>
  <si>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</si>
  <si>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</si>
  <si>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</si>
  <si>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</si>
  <si>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</si>
  <si>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</si>
  <si>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</si>
  <si>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</si>
  <si>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</si>
  <si>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</si>
  <si>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</si>
  <si>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</si>
  <si>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</si>
  <si>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</si>
  <si>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</si>
  <si>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</si>
  <si>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</si>
  <si>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</si>
  <si>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</si>
  <si>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</si>
  <si>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</si>
  <si>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</si>
  <si>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</si>
  <si>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</si>
  <si>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</si>
  <si>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</si>
  <si>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</si>
  <si>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</si>
  <si>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</si>
  <si>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</si>
  <si>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</si>
  <si>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</si>
  <si>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</si>
  <si>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</si>
  <si>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</si>
  <si>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</si>
  <si>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</si>
  <si>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</si>
  <si>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</si>
  <si>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</si>
  <si>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</si>
  <si>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</si>
  <si>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</si>
  <si>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</si>
  <si>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</si>
  <si>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</si>
  <si>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</si>
  <si>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</si>
  <si>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</si>
  <si>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</si>
  <si>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</si>
  <si>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</si>
  <si>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</si>
  <si>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</si>
  <si>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</si>
  <si>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</si>
  <si>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</si>
  <si>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</si>
  <si>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</si>
  <si>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</si>
  <si>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</si>
  <si>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</si>
  <si>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</si>
  <si>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</si>
  <si>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</si>
  <si>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</si>
  <si>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</si>
  <si>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</si>
  <si>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</si>
  <si>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</si>
  <si>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</si>
  <si>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</si>
  <si>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</si>
  <si>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</si>
  <si>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</si>
  <si>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</si>
  <si>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</si>
  <si>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</si>
  <si>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</si>
  <si>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</si>
  <si>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</si>
  <si>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</si>
  <si>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</si>
  <si>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</si>
  <si>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</si>
  <si>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</si>
  <si>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</si>
  <si>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</si>
  <si>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</si>
  <si>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</si>
  <si>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</si>
  <si>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</si>
  <si>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</si>
  <si>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</si>
  <si>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</si>
  <si>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</si>
  <si>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</si>
  <si>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</si>
  <si>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</si>
  <si>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</si>
  <si>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</si>
  <si>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</si>
  <si>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</si>
  <si>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</si>
  <si>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</si>
  <si>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</si>
  <si>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</si>
  <si>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</si>
  <si>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</si>
  <si>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</si>
  <si>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</si>
  <si>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</si>
  <si>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</si>
  <si>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</si>
  <si>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</si>
  <si>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</si>
  <si>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</si>
  <si>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</si>
  <si>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</si>
  <si>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</si>
  <si>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</si>
  <si>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</si>
  <si>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</si>
  <si>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</si>
  <si>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</si>
  <si>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</si>
  <si>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</si>
  <si>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</si>
  <si>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</si>
  <si>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</si>
  <si>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</si>
  <si>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</si>
  <si>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</si>
  <si>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</si>
  <si>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</si>
  <si>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</si>
  <si>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</si>
  <si>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</si>
  <si>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</si>
  <si>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</si>
  <si>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</si>
  <si>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</si>
  <si>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</si>
  <si>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</si>
  <si>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</si>
  <si>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</si>
  <si>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</si>
  <si>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</si>
  <si>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</si>
  <si>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</si>
  <si>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</si>
  <si>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</si>
  <si>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</si>
  <si>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</si>
  <si>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</si>
  <si>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</si>
  <si>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</si>
  <si>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</si>
  <si>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</si>
  <si>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</si>
  <si>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</si>
  <si>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</si>
  <si>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</si>
  <si>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</si>
  <si>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</si>
  <si>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</si>
  <si>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</si>
  <si>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</si>
  <si>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</si>
  <si>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</si>
  <si>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</si>
  <si>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</si>
  <si>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</si>
  <si>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</si>
  <si>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</si>
  <si>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</si>
  <si>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</si>
  <si>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</si>
  <si>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</si>
  <si>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</si>
  <si>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</si>
  <si>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</si>
  <si>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</si>
  <si>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</si>
  <si>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</si>
  <si>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</si>
  <si>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</si>
  <si>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</si>
  <si>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</si>
  <si>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</si>
  <si>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</si>
  <si>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</si>
  <si>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</si>
  <si>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</si>
  <si>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</si>
  <si>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</si>
  <si>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</si>
  <si>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</si>
  <si>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</si>
  <si>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</si>
  <si>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</si>
  <si>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</si>
  <si>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</si>
  <si>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</si>
  <si>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</si>
  <si>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</si>
  <si>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</si>
  <si>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</si>
  <si>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</si>
  <si>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</si>
  <si>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</si>
  <si>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</si>
  <si>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</si>
  <si>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</si>
  <si>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</si>
  <si>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</si>
  <si>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</si>
  <si>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</si>
  <si>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</si>
  <si>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</si>
  <si>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</si>
  <si>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</si>
  <si>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</si>
  <si>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</si>
  <si>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</si>
  <si>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</si>
  <si>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</si>
  <si>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</si>
  <si>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</si>
  <si>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</si>
  <si>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</si>
  <si>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</si>
  <si>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</si>
  <si>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</si>
  <si>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</si>
  <si>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</si>
  <si>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</si>
  <si>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</si>
  <si>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</si>
  <si>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</si>
  <si>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</si>
  <si>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</si>
  <si>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</si>
  <si>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</si>
  <si>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</si>
  <si>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</si>
  <si>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</si>
  <si>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</si>
  <si>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</si>
  <si>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</si>
  <si>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</si>
  <si>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</si>
  <si>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</si>
  <si>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</si>
  <si>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</si>
  <si>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</si>
  <si>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</si>
  <si>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</si>
  <si>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</si>
  <si>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</si>
  <si>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</si>
  <si>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</si>
  <si>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</si>
  <si>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</si>
  <si>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</si>
  <si>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</si>
  <si>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</si>
  <si>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</si>
  <si>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</si>
  <si>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</si>
  <si>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</si>
  <si>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</si>
  <si>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</si>
  <si>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</si>
  <si>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</si>
  <si>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</si>
  <si>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</si>
  <si>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</si>
  <si>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</si>
  <si>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</si>
  <si>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</si>
  <si>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</si>
  <si>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</si>
  <si>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</si>
  <si>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</si>
  <si>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</si>
  <si>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</si>
  <si>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</si>
  <si>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</si>
  <si>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</si>
  <si>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</si>
  <si>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</si>
  <si>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</si>
  <si>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</si>
  <si>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</si>
  <si>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</si>
  <si>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</si>
  <si>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</si>
  <si>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</si>
  <si>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</si>
  <si>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</si>
  <si>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</si>
  <si>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</si>
  <si>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</si>
  <si>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</si>
  <si>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</si>
  <si>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</si>
  <si>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</si>
  <si>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</si>
  <si>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</si>
  <si>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</si>
  <si>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</si>
  <si>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</si>
  <si>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</si>
  <si>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</si>
  <si>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</si>
  <si>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</si>
  <si>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</si>
  <si>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</si>
  <si>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</si>
  <si>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</si>
  <si>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</si>
  <si>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</si>
  <si>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</si>
  <si>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</si>
  <si>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</si>
  <si>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</si>
  <si>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</si>
  <si>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</si>
  <si>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</si>
  <si>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</si>
  <si>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</si>
  <si>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</si>
  <si>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</si>
  <si>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</si>
  <si>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</si>
  <si>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</si>
  <si>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</si>
  <si>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</si>
  <si>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</si>
  <si>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</si>
  <si>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</si>
  <si>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</si>
  <si>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</si>
  <si>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</si>
  <si>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</si>
  <si>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</si>
  <si>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</si>
  <si>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</si>
  <si>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</si>
  <si>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</si>
  <si>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</si>
  <si>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</si>
  <si>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</si>
  <si>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</si>
  <si>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</si>
  <si>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</si>
  <si>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</si>
  <si>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</si>
  <si>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</si>
  <si>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</si>
  <si>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</si>
  <si>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</si>
  <si>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</si>
  <si>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</si>
  <si>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</si>
  <si>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</si>
  <si>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</si>
  <si>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</si>
  <si>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</si>
  <si>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</si>
  <si>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</si>
  <si>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</si>
  <si>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</si>
  <si>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</si>
  <si>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</si>
  <si>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</si>
  <si>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</si>
  <si>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</si>
  <si>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</si>
  <si>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</si>
  <si>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</si>
  <si>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</si>
  <si>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</si>
  <si>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</si>
  <si>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</si>
  <si>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</si>
  <si>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</si>
  <si>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</si>
  <si>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</si>
  <si>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</si>
  <si>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</si>
  <si>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</si>
  <si>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</si>
  <si>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</si>
  <si>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</si>
  <si>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</si>
  <si>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</si>
  <si>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</si>
  <si>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</si>
  <si>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</si>
  <si>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</si>
  <si>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</si>
  <si>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</si>
  <si>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</si>
  <si>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</si>
  <si>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</si>
  <si>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</si>
  <si>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</si>
  <si>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</si>
  <si>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</si>
  <si>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</si>
  <si>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</si>
  <si>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</si>
  <si>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</si>
  <si>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</si>
  <si>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</si>
  <si>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</si>
  <si>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</si>
  <si>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</si>
  <si>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</si>
  <si>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</si>
  <si>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</si>
  <si>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</si>
  <si>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</si>
  <si>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</si>
  <si>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</si>
  <si>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</si>
  <si>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</si>
  <si>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</si>
  <si>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</si>
  <si>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</si>
  <si>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</si>
  <si>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</si>
  <si>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</si>
  <si>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</si>
  <si>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</si>
  <si>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</si>
  <si>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</si>
  <si>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</si>
  <si>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</si>
  <si>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</si>
  <si>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</si>
  <si>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</si>
  <si>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</si>
  <si>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</si>
  <si>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</si>
  <si>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</si>
  <si>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</si>
  <si>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</si>
  <si>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</si>
  <si>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</si>
  <si>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</si>
  <si>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</si>
  <si>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</si>
  <si>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</si>
  <si>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</si>
  <si>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</si>
  <si>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</si>
  <si>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</si>
  <si>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</si>
  <si>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</si>
  <si>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</si>
  <si>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</si>
  <si>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</si>
  <si>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</si>
  <si>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</si>
  <si>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</si>
  <si>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</si>
  <si>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</si>
  <si>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</si>
  <si>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</si>
  <si>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</si>
  <si>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</si>
  <si>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</si>
  <si>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</si>
  <si>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</si>
  <si>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</si>
  <si>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</si>
  <si>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</si>
  <si>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</si>
  <si>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</si>
  <si>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</si>
  <si>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</si>
  <si>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</si>
  <si>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</si>
  <si>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</si>
  <si>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</si>
  <si>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</si>
  <si>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</si>
  <si>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</si>
  <si>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</si>
  <si>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</si>
  <si>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</si>
  <si>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</si>
  <si>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</si>
  <si>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</si>
  <si>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</si>
  <si>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</si>
  <si>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</si>
  <si>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</si>
  <si>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</si>
  <si>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</si>
  <si>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</si>
  <si>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</si>
  <si>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</si>
  <si>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</si>
  <si>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</si>
  <si>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</si>
  <si>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</si>
  <si>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</si>
  <si>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</si>
  <si>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</si>
  <si>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</si>
  <si>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</si>
  <si>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</si>
  <si>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</si>
  <si>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</si>
  <si>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</si>
  <si>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</si>
  <si>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</si>
  <si>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</si>
  <si>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</si>
  <si>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</si>
  <si>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</si>
  <si>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</si>
  <si>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</si>
  <si>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</si>
  <si>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</si>
  <si>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</si>
  <si>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</si>
  <si>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</si>
  <si>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</si>
  <si>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</si>
  <si>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</si>
  <si>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</si>
  <si>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</si>
  <si>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</si>
  <si>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</si>
  <si>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</si>
  <si>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</si>
  <si>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</si>
  <si>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</si>
  <si>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</si>
  <si>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</si>
  <si>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</si>
  <si>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</si>
  <si>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</si>
  <si>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</si>
  <si>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</si>
  <si>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</si>
  <si>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</si>
  <si>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</si>
  <si>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</si>
  <si>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</si>
  <si>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</si>
  <si>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</si>
  <si>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</si>
  <si>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</si>
  <si>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</si>
  <si>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</si>
  <si>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</si>
  <si>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</si>
  <si>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</si>
  <si>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</si>
  <si>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</si>
  <si>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</si>
  <si>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</si>
  <si>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</si>
  <si>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</si>
  <si>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</si>
  <si>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</si>
  <si>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</si>
  <si>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</si>
  <si>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</si>
  <si>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</si>
  <si>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</si>
  <si>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</si>
  <si>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</si>
  <si>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</si>
  <si>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</si>
  <si>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</si>
  <si>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</si>
  <si>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</si>
  <si>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</si>
  <si>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</si>
  <si>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</si>
  <si>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</si>
  <si>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</si>
  <si>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</si>
  <si>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</si>
  <si>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</si>
  <si>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</si>
  <si>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</si>
  <si>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</si>
  <si>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</si>
  <si>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</si>
  <si>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</si>
  <si>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</si>
  <si>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</si>
  <si>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</si>
  <si>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</si>
  <si>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</si>
  <si>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</si>
  <si>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</si>
  <si>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</si>
  <si>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</si>
  <si>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</si>
  <si>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</si>
  <si>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</si>
  <si>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</si>
  <si>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</si>
  <si>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</si>
  <si>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</si>
  <si>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</si>
  <si>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</si>
  <si>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</si>
  <si>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</si>
  <si>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</si>
  <si>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</si>
  <si>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</si>
  <si>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</si>
  <si>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</si>
  <si>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</si>
  <si>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</si>
  <si>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</si>
  <si>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</si>
  <si>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</si>
  <si>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</si>
  <si>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</si>
  <si>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</si>
  <si>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</si>
  <si>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</si>
  <si>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</si>
  <si>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</si>
  <si>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</si>
  <si>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</si>
  <si>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</si>
  <si>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</si>
  <si>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</si>
  <si>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</si>
  <si>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</si>
  <si>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</si>
  <si>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</si>
  <si>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</si>
  <si>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</si>
  <si>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</si>
  <si>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</si>
  <si>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</si>
  <si>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</si>
  <si>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</si>
  <si>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</si>
  <si>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</si>
  <si>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</si>
  <si>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</si>
  <si>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</si>
  <si>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</si>
  <si>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</si>
  <si>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</si>
  <si>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</si>
  <si>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</si>
  <si>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</si>
  <si>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</si>
  <si>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</si>
  <si>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</si>
  <si>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</si>
  <si>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</si>
  <si>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</si>
  <si>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</si>
  <si>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</si>
  <si>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</si>
  <si>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</si>
  <si>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</si>
  <si>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</si>
  <si>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</si>
  <si>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</si>
  <si>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</si>
  <si>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</si>
  <si>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</si>
  <si>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</si>
  <si>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</si>
  <si>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</si>
  <si>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</si>
  <si>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</si>
  <si>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</si>
  <si>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</si>
  <si>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</si>
  <si>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</si>
  <si>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</si>
  <si>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</si>
  <si>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</si>
  <si>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</si>
  <si>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</si>
  <si>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</si>
  <si>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</si>
  <si>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</si>
  <si>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</si>
  <si>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</si>
  <si>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</si>
  <si>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</si>
  <si>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</si>
  <si>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</si>
  <si>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</si>
  <si>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</si>
  <si>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</si>
  <si>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</si>
  <si>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</si>
  <si>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</si>
  <si>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</si>
  <si>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</si>
  <si>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</si>
  <si>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</si>
  <si>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</si>
  <si>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</si>
  <si>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</si>
  <si>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</si>
  <si>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</si>
  <si>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</si>
  <si>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</si>
  <si>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</si>
  <si>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</si>
  <si>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</si>
  <si>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</si>
  <si>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</si>
  <si>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</si>
  <si>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</si>
  <si>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</si>
  <si>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</si>
  <si>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</si>
  <si>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</si>
  <si>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</si>
  <si>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</si>
  <si>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</si>
  <si>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</si>
  <si>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</si>
  <si>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</si>
  <si>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</si>
  <si>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</si>
  <si>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</si>
  <si>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</si>
  <si>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</si>
  <si>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</si>
  <si>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</si>
  <si>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</si>
  <si>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</si>
  <si>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</si>
  <si>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</si>
  <si>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</si>
  <si>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</si>
  <si>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</si>
  <si>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</si>
  <si>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</si>
  <si>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</si>
  <si>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</si>
  <si>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</si>
  <si>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</si>
  <si>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</si>
  <si>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</si>
  <si>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</si>
  <si>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</si>
  <si>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</si>
  <si>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</si>
  <si>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</si>
  <si>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</si>
  <si>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</si>
  <si>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</si>
  <si>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</si>
  <si>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</si>
  <si>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</si>
  <si>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</si>
  <si>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</si>
  <si>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</si>
  <si>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</si>
  <si>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</si>
  <si>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</si>
  <si>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</si>
  <si>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</si>
  <si>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</si>
  <si>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</si>
  <si>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</si>
  <si>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</si>
  <si>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</si>
  <si>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</si>
  <si>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</si>
  <si>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</si>
  <si>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</si>
  <si>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</si>
  <si>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</si>
  <si>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</si>
  <si>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</si>
  <si>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</si>
  <si>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</si>
  <si>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</si>
  <si>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</si>
  <si>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</si>
  <si>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</si>
  <si>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</si>
  <si>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</si>
  <si>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</si>
  <si>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</si>
  <si>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</si>
  <si>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</si>
  <si>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</si>
  <si>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</si>
  <si>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</si>
  <si>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</si>
  <si>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</si>
  <si>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</si>
  <si>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</si>
  <si>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</si>
  <si>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</si>
  <si>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</si>
  <si>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</si>
  <si>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</si>
  <si>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</si>
  <si>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</si>
  <si>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</si>
  <si>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</si>
  <si>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</si>
  <si>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</si>
  <si>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</si>
  <si>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</si>
  <si>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</si>
  <si>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</si>
  <si>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</si>
  <si>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</si>
  <si>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</si>
  <si>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</si>
  <si>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</si>
  <si>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</si>
  <si>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</si>
  <si>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</si>
  <si>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</si>
  <si>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</si>
  <si>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</si>
  <si>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</si>
  <si>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</si>
  <si>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</si>
  <si>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</si>
  <si>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</si>
  <si>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</si>
  <si>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</si>
  <si>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</si>
  <si>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</si>
  <si>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</si>
  <si>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</si>
  <si>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</si>
  <si>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</si>
  <si>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</si>
  <si>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</si>
  <si>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</si>
  <si>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</si>
  <si>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</si>
  <si>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</si>
  <si>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</si>
  <si>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</si>
  <si>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</si>
  <si>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</si>
  <si>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</si>
  <si>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</si>
  <si>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</si>
  <si>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</si>
  <si>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</si>
  <si>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</si>
  <si>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</si>
  <si>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</si>
  <si>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</si>
  <si>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</si>
  <si>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</si>
  <si>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</si>
  <si>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</si>
  <si>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</si>
  <si>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</si>
  <si>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</si>
  <si>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</si>
  <si>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</si>
  <si>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</si>
  <si>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</si>
  <si>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</si>
  <si>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</si>
  <si>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</si>
  <si>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</si>
  <si>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</si>
  <si>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</si>
  <si>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</si>
  <si>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</si>
  <si>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</si>
  <si>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</si>
  <si>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</si>
  <si>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</si>
  <si>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</si>
  <si>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</si>
  <si>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</si>
  <si>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</si>
  <si>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</si>
  <si>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</si>
  <si>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</si>
  <si>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</si>
  <si>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</si>
  <si>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</si>
  <si>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</si>
  <si>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</si>
  <si>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</si>
  <si>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</si>
  <si>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</si>
  <si>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</si>
  <si>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</si>
  <si>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</si>
  <si>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</si>
  <si>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</si>
  <si>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</si>
  <si>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</si>
  <si>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</si>
  <si>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</si>
  <si>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</si>
  <si>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</si>
  <si>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</si>
  <si>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</si>
  <si>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</si>
  <si>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</si>
  <si>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</si>
  <si>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</si>
  <si>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</si>
  <si>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</si>
  <si>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</si>
  <si>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</si>
  <si>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</si>
  <si>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</si>
  <si>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</si>
  <si>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</si>
  <si>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</si>
  <si>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</si>
  <si>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</si>
  <si>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</si>
  <si>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</si>
  <si>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</si>
  <si>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</si>
  <si>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</si>
  <si>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</si>
  <si>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</si>
  <si>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</si>
  <si>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</si>
  <si>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</si>
  <si>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</si>
  <si>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</si>
  <si>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</si>
  <si>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</si>
  <si>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</si>
  <si>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</si>
  <si>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</si>
  <si>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</si>
  <si>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</si>
  <si>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</si>
  <si>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</si>
  <si>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</si>
  <si>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</si>
  <si>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</si>
  <si>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</si>
  <si>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</si>
  <si>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</si>
  <si>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</si>
  <si>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</si>
  <si>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</si>
  <si>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</si>
  <si>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</si>
  <si>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</si>
  <si>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</si>
  <si>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</si>
  <si>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</si>
  <si>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</si>
  <si>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</si>
  <si>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</si>
  <si>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</si>
  <si>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</si>
  <si>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</si>
  <si>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</si>
  <si>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</si>
  <si>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</si>
  <si>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</si>
  <si>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</si>
  <si>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</si>
  <si>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</si>
  <si>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</si>
  <si>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</si>
  <si>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</si>
  <si>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</si>
  <si>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</si>
  <si>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</si>
  <si>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</si>
  <si>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</si>
  <si>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</si>
  <si>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</si>
  <si>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</si>
  <si>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</si>
  <si>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</si>
  <si>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</si>
  <si>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</si>
  <si>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</si>
  <si>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</si>
  <si>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</si>
  <si>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</si>
  <si>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</si>
  <si>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</si>
  <si>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</si>
  <si>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</si>
  <si>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</si>
  <si>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</si>
  <si>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</si>
  <si>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</si>
  <si>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</si>
  <si>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</si>
  <si>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</si>
  <si>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</si>
  <si>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</si>
  <si>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</si>
  <si>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</si>
  <si>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</si>
  <si>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</si>
  <si>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</si>
  <si>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</si>
  <si>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</si>
  <si>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</si>
  <si>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</si>
  <si>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</si>
  <si>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</si>
  <si>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</si>
  <si>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</si>
  <si>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</si>
  <si>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</si>
  <si>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</si>
  <si>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</si>
  <si>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</si>
  <si>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</si>
  <si>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</si>
  <si>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</si>
  <si>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</si>
  <si>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</si>
  <si>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</si>
  <si>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</si>
  <si>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</si>
  <si>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</si>
  <si>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</si>
  <si>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</si>
  <si>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</si>
  <si>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</si>
  <si>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</si>
  <si>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</si>
  <si>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</si>
  <si>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</si>
  <si>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</si>
  <si>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</si>
  <si>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</si>
  <si>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</si>
  <si>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</si>
  <si>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</si>
  <si>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</si>
  <si>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</si>
  <si>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</si>
  <si>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</si>
  <si>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</si>
  <si>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</si>
  <si>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</si>
  <si>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</si>
  <si>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</si>
  <si>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</si>
  <si>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</si>
  <si>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</si>
  <si>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</si>
  <si>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</si>
  <si>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</si>
  <si>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</si>
  <si>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</si>
  <si>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</si>
  <si>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</si>
  <si>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</si>
  <si>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</si>
  <si>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</si>
  <si>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</si>
  <si>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</si>
  <si>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</si>
  <si>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</si>
  <si>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</si>
  <si>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</si>
  <si>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</si>
  <si>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</si>
  <si>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</si>
  <si>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</si>
  <si>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</si>
  <si>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</si>
  <si>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</si>
  <si>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</si>
  <si>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</si>
  <si>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</si>
  <si>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</si>
  <si>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</si>
  <si>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</si>
  <si>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</si>
  <si>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</si>
  <si>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</si>
  <si>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</si>
  <si>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</si>
  <si>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</si>
  <si>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</si>
  <si>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</si>
  <si>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</si>
  <si>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</si>
  <si>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</si>
  <si>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</si>
  <si>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</si>
  <si>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</si>
  <si>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</si>
  <si>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</si>
  <si>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</si>
  <si>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</si>
  <si>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</si>
  <si>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</si>
  <si>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</si>
  <si>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</si>
  <si>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</si>
  <si>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</si>
  <si>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</si>
  <si>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</si>
  <si>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</si>
  <si>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</si>
  <si>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</si>
  <si>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</si>
  <si>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</si>
  <si>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</si>
  <si>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</si>
  <si>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</si>
  <si>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</si>
  <si>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</si>
  <si>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</si>
  <si>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</si>
  <si>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</si>
  <si>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</si>
  <si>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</si>
  <si>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</si>
  <si>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</si>
  <si>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</si>
  <si>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</si>
  <si>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</si>
  <si>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</si>
  <si>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</si>
  <si>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</si>
  <si>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</si>
  <si>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</si>
  <si>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</si>
  <si>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</si>
  <si>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</si>
  <si>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</si>
  <si>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</si>
  <si>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</si>
  <si>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</si>
  <si>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</si>
  <si>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</si>
  <si>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</si>
  <si>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</si>
  <si>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</si>
  <si>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</si>
  <si>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</si>
  <si>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</si>
  <si>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</si>
  <si>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</si>
  <si>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</si>
  <si>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</si>
  <si>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</si>
  <si>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</si>
  <si>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</si>
  <si>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</si>
  <si>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</si>
  <si>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</si>
  <si>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</si>
  <si>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</si>
  <si>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</si>
  <si>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</si>
  <si>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</si>
  <si>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</si>
  <si>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</si>
  <si>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</si>
  <si>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</si>
  <si>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</si>
  <si>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</si>
  <si>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</si>
  <si>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</si>
  <si>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</si>
  <si>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</si>
  <si>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</si>
  <si>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</si>
  <si>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</si>
  <si>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</si>
  <si>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</si>
  <si>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</si>
  <si>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</si>
  <si>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</si>
  <si>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</si>
  <si>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</si>
  <si>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</si>
  <si>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</si>
  <si>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</si>
  <si>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</si>
  <si>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</si>
  <si>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</si>
  <si>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</si>
  <si>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</si>
  <si>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</si>
  <si>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</si>
  <si>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</si>
  <si>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</si>
  <si>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</si>
  <si>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</si>
  <si>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</si>
  <si>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</si>
  <si>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</si>
  <si>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</si>
  <si>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</si>
  <si>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</si>
  <si>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</si>
  <si>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</si>
  <si>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</si>
  <si>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</si>
  <si>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</si>
  <si>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</si>
  <si>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</si>
  <si>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</si>
  <si>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</si>
  <si>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</si>
  <si>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</si>
  <si>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</si>
  <si>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</si>
  <si>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</si>
  <si>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</si>
  <si>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</si>
  <si>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</si>
  <si>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</si>
  <si>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</si>
  <si>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</si>
  <si>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</si>
  <si>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</si>
  <si>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</si>
  <si>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</si>
  <si>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</si>
  <si>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</si>
  <si>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</si>
  <si>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</si>
  <si>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</si>
  <si>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</si>
  <si>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</si>
  <si>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</si>
  <si>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</si>
  <si>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</si>
  <si>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</si>
  <si>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</si>
  <si>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</si>
  <si>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</si>
  <si>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</si>
  <si>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</si>
  <si>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</si>
  <si>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</si>
  <si>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</si>
  <si>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</si>
  <si>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</si>
  <si>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</si>
  <si>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</si>
  <si>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</si>
  <si>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</si>
  <si>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</si>
  <si>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</si>
  <si>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</si>
  <si>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</si>
  <si>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</si>
  <si>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</si>
  <si>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</si>
  <si>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</si>
  <si>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</si>
  <si>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</si>
  <si>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</si>
  <si>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</si>
  <si>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</si>
  <si>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</si>
  <si>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</si>
  <si>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</si>
  <si>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</si>
  <si>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</si>
  <si>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</si>
  <si>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</si>
  <si>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</si>
  <si>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</si>
  <si>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</si>
  <si>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</si>
  <si>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</si>
  <si>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</si>
  <si>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</si>
  <si>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</si>
  <si>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</si>
  <si>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</si>
  <si>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</si>
  <si>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</si>
  <si>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</si>
  <si>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</si>
  <si>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</si>
  <si>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</si>
  <si>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</si>
  <si>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</si>
  <si>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</si>
  <si>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</si>
  <si>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</si>
  <si>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</si>
  <si>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</si>
  <si>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</si>
  <si>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</si>
  <si>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</si>
  <si>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</si>
  <si>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</si>
  <si>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</si>
  <si>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</si>
  <si>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</si>
  <si>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</si>
  <si>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</si>
  <si>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</si>
  <si>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</si>
  <si>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</si>
  <si>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</si>
  <si>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</si>
  <si>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</si>
  <si>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</si>
  <si>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</si>
  <si>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</si>
  <si>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</si>
  <si>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</si>
  <si>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</si>
  <si>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</si>
  <si>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</si>
  <si>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</si>
  <si>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</si>
  <si>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</si>
  <si>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</si>
  <si>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</si>
  <si>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</si>
  <si>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</si>
  <si>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</si>
  <si>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</si>
  <si>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</si>
  <si>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</si>
  <si>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</si>
  <si>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</si>
  <si>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</si>
  <si>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</si>
  <si>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</si>
  <si>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</si>
  <si>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</si>
  <si>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</si>
  <si>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</si>
  <si>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</si>
  <si>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</si>
  <si>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</si>
  <si>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</si>
  <si>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</si>
  <si>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</si>
  <si>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</si>
  <si>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</si>
  <si>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</si>
  <si>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</si>
  <si>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</si>
  <si>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</si>
  <si>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</si>
  <si>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</si>
  <si>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</si>
  <si>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</si>
  <si>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</si>
  <si>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</si>
  <si>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</si>
  <si>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</si>
  <si>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</si>
  <si>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</si>
  <si>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</si>
  <si>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</si>
  <si>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</si>
  <si>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</si>
  <si>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</si>
  <si>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</si>
  <si>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</si>
  <si>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</si>
  <si>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</si>
  <si>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</si>
  <si>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</si>
  <si>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</si>
  <si>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</si>
  <si>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</si>
  <si>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</si>
  <si>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</si>
  <si>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</si>
  <si>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</si>
  <si>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</si>
  <si>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</si>
  <si>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</si>
  <si>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</si>
  <si>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</si>
  <si>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</si>
  <si>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</si>
  <si>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</si>
  <si>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</si>
  <si>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</si>
  <si>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</si>
  <si>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</si>
  <si>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</si>
  <si>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</si>
  <si>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</si>
  <si>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</si>
  <si>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</si>
  <si>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</si>
  <si>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</si>
  <si>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</si>
  <si>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</si>
  <si>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</si>
  <si>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</si>
  <si>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</si>
  <si>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</si>
  <si>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</si>
  <si>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</si>
  <si>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</si>
  <si>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</si>
  <si>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</si>
  <si>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</si>
  <si>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</si>
  <si>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</si>
  <si>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</si>
  <si>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</si>
  <si>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</si>
  <si>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</si>
  <si>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</si>
  <si>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</si>
  <si>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</si>
  <si>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</si>
  <si>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</si>
  <si>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</si>
  <si>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</si>
  <si>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</si>
  <si>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</si>
  <si>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</si>
  <si>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</si>
  <si>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</si>
  <si>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</si>
  <si>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</si>
  <si>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</si>
  <si>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</si>
  <si>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</si>
  <si>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</si>
  <si>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</si>
  <si>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</si>
  <si>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</si>
  <si>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</si>
  <si>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</si>
  <si>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</si>
  <si>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</si>
  <si>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</si>
  <si>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</si>
  <si>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</si>
  <si>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</si>
  <si>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</si>
  <si>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</si>
  <si>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</si>
  <si>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</si>
  <si>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</si>
  <si>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</si>
  <si>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</si>
  <si>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</si>
  <si>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</si>
  <si>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</si>
  <si>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</si>
  <si>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</si>
  <si>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</si>
  <si>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</si>
  <si>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</si>
  <si>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</si>
  <si>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</si>
  <si>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</si>
  <si>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</si>
  <si>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</si>
  <si>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</si>
  <si>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</si>
  <si>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</si>
  <si>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</si>
  <si>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</si>
  <si>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</si>
  <si>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</si>
  <si>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</si>
  <si>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</si>
  <si>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</si>
  <si>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</si>
  <si>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</si>
  <si>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</si>
  <si>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</si>
  <si>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</si>
  <si>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</si>
  <si>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</si>
  <si>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</si>
  <si>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</si>
  <si>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</si>
  <si>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</si>
  <si>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</si>
  <si>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</si>
  <si>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</si>
  <si>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</si>
  <si>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</si>
  <si>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</si>
  <si>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</si>
  <si>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</si>
  <si>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</si>
  <si>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</si>
  <si>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</si>
  <si>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</si>
  <si>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</si>
  <si>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</si>
  <si>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</si>
  <si>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</si>
  <si>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</si>
  <si>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</si>
  <si>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</si>
  <si>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</si>
  <si>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</si>
  <si>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</si>
  <si>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</si>
  <si>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</si>
  <si>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</si>
  <si>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</si>
  <si>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</si>
  <si>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</si>
  <si>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</si>
  <si>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</si>
  <si>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</si>
  <si>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</si>
  <si>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</si>
  <si>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</si>
  <si>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</si>
  <si>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</si>
  <si>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</si>
  <si>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</si>
  <si>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</si>
  <si>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</si>
  <si>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</si>
  <si>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</si>
  <si>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</si>
  <si>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</si>
  <si>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</si>
  <si>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</si>
  <si>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</si>
  <si>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</si>
  <si>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</si>
  <si>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</si>
  <si>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</si>
  <si>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</si>
  <si>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</si>
  <si>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</si>
  <si>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</si>
  <si>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</si>
  <si>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</si>
  <si>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</si>
  <si>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</si>
  <si>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</si>
  <si>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</si>
  <si>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</si>
  <si>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</si>
  <si>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</si>
  <si>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</si>
  <si>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</si>
  <si>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</si>
  <si>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</si>
  <si>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</si>
  <si>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</si>
  <si>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</si>
  <si>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</si>
  <si>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</si>
  <si>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</si>
  <si>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</si>
  <si>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</si>
  <si>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</si>
  <si>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</si>
  <si>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</si>
  <si>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</si>
  <si>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</si>
  <si>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</si>
  <si>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</si>
  <si>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</si>
  <si>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</si>
  <si>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</si>
  <si>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</si>
  <si>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</si>
  <si>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</si>
  <si>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</si>
  <si>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</si>
  <si>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</si>
  <si>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</si>
  <si>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</si>
  <si>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</si>
  <si>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</si>
  <si>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</si>
  <si>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</si>
  <si>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</si>
  <si>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</si>
  <si>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</si>
  <si>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</si>
  <si>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</si>
  <si>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</si>
  <si>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</si>
  <si>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</si>
  <si>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</si>
  <si>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</si>
  <si>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</si>
  <si>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</si>
  <si>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</si>
  <si>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</si>
  <si>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</si>
  <si>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</si>
  <si>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</si>
  <si>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</si>
  <si>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</si>
  <si>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</si>
  <si>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</si>
  <si>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</si>
  <si>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</si>
  <si>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</si>
  <si>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</si>
  <si>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</si>
  <si>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</si>
  <si>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</si>
  <si>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</si>
  <si>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</si>
  <si>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</si>
  <si>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</si>
  <si>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</si>
  <si>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</si>
  <si>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</si>
  <si>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</si>
  <si>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</si>
  <si>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</si>
  <si>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</si>
  <si>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</si>
  <si>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</si>
  <si>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</si>
  <si>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</si>
  <si>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</si>
  <si>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</si>
  <si>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</si>
  <si>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</si>
  <si>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</si>
  <si>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</si>
  <si>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</si>
  <si>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</si>
  <si>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</si>
  <si>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</si>
  <si>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</si>
  <si>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</si>
  <si>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</si>
  <si>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</si>
  <si>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</si>
  <si>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</si>
  <si>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</si>
  <si>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</si>
  <si>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</si>
  <si>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</si>
  <si>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</si>
  <si>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</si>
  <si>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</si>
  <si>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</si>
  <si>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</si>
  <si>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</si>
  <si>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</si>
  <si>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</si>
  <si>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</si>
  <si>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</si>
  <si>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</si>
  <si>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</si>
  <si>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</si>
  <si>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</si>
  <si>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</si>
  <si>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</si>
  <si>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</si>
  <si>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</si>
  <si>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</si>
  <si>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</si>
  <si>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</si>
  <si>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</si>
  <si>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</si>
  <si>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</si>
  <si>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</si>
  <si>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</si>
  <si>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</si>
  <si>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</si>
  <si>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</si>
  <si>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</si>
  <si>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</si>
  <si>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</si>
  <si>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</si>
  <si>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</si>
  <si>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</si>
  <si>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</si>
  <si>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</si>
  <si>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</si>
  <si>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</si>
  <si>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</si>
  <si>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</si>
  <si>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</si>
  <si>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</si>
  <si>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</si>
  <si>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</si>
  <si>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</si>
  <si>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</si>
  <si>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</si>
  <si>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</si>
  <si>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</si>
  <si>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</si>
  <si>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</si>
  <si>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</si>
  <si>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</si>
  <si>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</si>
  <si>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</si>
  <si>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</si>
  <si>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</si>
  <si>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</si>
  <si>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</si>
  <si>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</si>
  <si>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</si>
  <si>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</si>
  <si>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</si>
  <si>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</si>
  <si>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</si>
  <si>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</si>
  <si>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</si>
  <si>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</si>
  <si>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</si>
  <si>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</si>
  <si>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</si>
  <si>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</si>
  <si>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</si>
  <si>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</si>
  <si>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</si>
  <si>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</si>
  <si>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</si>
  <si>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</si>
  <si>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</si>
  <si>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</si>
  <si>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</si>
  <si>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</si>
  <si>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</si>
  <si>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</si>
  <si>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</si>
  <si>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</si>
  <si>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</si>
  <si>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</si>
  <si>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</si>
  <si>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</si>
  <si>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</si>
  <si>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</si>
  <si>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</si>
  <si>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</si>
  <si>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</si>
  <si>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</si>
  <si>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</si>
  <si>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</si>
  <si>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</si>
  <si>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</si>
  <si>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</si>
  <si>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</si>
  <si>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</si>
  <si>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</si>
  <si>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</si>
  <si>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</si>
  <si>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</si>
  <si>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</si>
  <si>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</si>
  <si>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</si>
  <si>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</si>
  <si>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</si>
  <si>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</si>
  <si>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</si>
  <si>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</si>
  <si>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</si>
  <si>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</si>
  <si>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</si>
  <si>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</si>
  <si>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</si>
  <si>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</si>
  <si>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</si>
  <si>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</si>
  <si>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</si>
  <si>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</si>
  <si>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</si>
  <si>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</si>
  <si>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</si>
  <si>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</si>
  <si>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</si>
  <si>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</si>
  <si>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</si>
  <si>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</si>
  <si>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</si>
  <si>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</si>
  <si>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</si>
  <si>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</si>
  <si>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</si>
  <si>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</si>
  <si>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</si>
  <si>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</si>
  <si>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</si>
  <si>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</si>
  <si>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</si>
  <si>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</si>
  <si>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</si>
  <si>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</si>
  <si>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</si>
  <si>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</si>
  <si>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</si>
  <si>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</si>
  <si>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</si>
  <si>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</si>
  <si>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</si>
  <si>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</si>
  <si>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</si>
  <si>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</si>
  <si>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</si>
  <si>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</si>
  <si>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</si>
  <si>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</si>
  <si>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</si>
  <si>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</si>
  <si>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</si>
  <si>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</si>
  <si>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</si>
  <si>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</si>
  <si>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</si>
  <si>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</si>
  <si>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</si>
  <si>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</si>
  <si>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</si>
  <si>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</si>
  <si>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</si>
  <si>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</si>
  <si>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</si>
  <si>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</si>
  <si>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</si>
  <si>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</si>
  <si>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</si>
  <si>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</si>
  <si>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</si>
  <si>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</si>
  <si>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</si>
  <si>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</si>
  <si>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</si>
  <si>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</si>
  <si>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</si>
  <si>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</si>
  <si>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</si>
  <si>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</si>
  <si>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</si>
  <si>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</si>
  <si>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</si>
  <si>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</si>
  <si>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</si>
  <si>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</si>
  <si>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</si>
  <si>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</si>
  <si>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</si>
  <si>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</si>
  <si>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</si>
  <si>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</si>
  <si>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</si>
  <si>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</si>
  <si>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</si>
  <si>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</si>
  <si>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</si>
  <si>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</si>
  <si>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</si>
  <si>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</si>
  <si>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</si>
  <si>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</si>
  <si>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</si>
  <si>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</si>
  <si>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</si>
  <si>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</si>
  <si>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</si>
  <si>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</si>
  <si>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</si>
  <si>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</si>
  <si>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</si>
  <si>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</si>
  <si>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</si>
  <si>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</si>
  <si>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</si>
  <si>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</si>
  <si>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</si>
  <si>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</si>
  <si>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</si>
  <si>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</si>
  <si>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</si>
  <si>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</si>
  <si>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</si>
  <si>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</si>
  <si>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</si>
  <si>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</si>
  <si>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</si>
  <si>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</si>
  <si>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</si>
  <si>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</si>
  <si>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</si>
  <si>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</si>
  <si>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</si>
  <si>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</si>
  <si>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</si>
  <si>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</si>
  <si>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</si>
  <si>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</si>
  <si>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</si>
  <si>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</si>
  <si>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</si>
  <si>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</si>
  <si>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</si>
  <si>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</si>
  <si>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</si>
  <si>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</si>
  <si>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</si>
  <si>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</si>
  <si>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</si>
  <si>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</si>
  <si>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</si>
  <si>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</si>
  <si>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</si>
  <si>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</si>
  <si>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</si>
  <si>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</si>
  <si>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</si>
  <si>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</si>
  <si>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</si>
  <si>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</si>
  <si>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</si>
  <si>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</si>
  <si>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</si>
  <si>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</si>
  <si>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</si>
  <si>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</si>
  <si>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</si>
  <si>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</si>
  <si>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</si>
  <si>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</si>
  <si>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</si>
  <si>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</si>
  <si>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</si>
  <si>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</si>
  <si>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</si>
  <si>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</si>
  <si>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</si>
  <si>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</si>
  <si>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</si>
  <si>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</si>
  <si>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</si>
  <si>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</si>
  <si>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</si>
  <si>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</si>
  <si>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</si>
  <si>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</si>
  <si>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</si>
  <si>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</si>
  <si>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</si>
  <si>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</si>
  <si>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</si>
  <si>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</si>
  <si>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</si>
  <si>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</si>
  <si>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</si>
  <si>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</si>
  <si>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</si>
  <si>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</si>
  <si>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</si>
  <si>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</si>
  <si>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</si>
  <si>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</si>
  <si>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</si>
  <si>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</si>
  <si>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</si>
  <si>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</si>
  <si>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</si>
  <si>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</si>
  <si>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</si>
  <si>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</si>
  <si>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</si>
  <si>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</si>
  <si>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</si>
  <si>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</si>
  <si>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</si>
  <si>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</si>
  <si>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</si>
  <si>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</si>
  <si>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</si>
  <si>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</si>
  <si>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</si>
  <si>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</si>
  <si>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</si>
  <si>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</si>
  <si>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</si>
  <si>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</si>
  <si>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</si>
  <si>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</si>
  <si>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</si>
  <si>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</si>
  <si>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</si>
  <si>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</si>
  <si>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</si>
  <si>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</si>
  <si>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</si>
  <si>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</si>
  <si>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</si>
  <si>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</si>
  <si>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</si>
  <si>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</si>
  <si>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</si>
  <si>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</si>
  <si>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</si>
  <si>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</si>
  <si>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</si>
  <si>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</si>
  <si>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</si>
  <si>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</si>
  <si>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</si>
  <si>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</si>
  <si>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</si>
  <si>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</si>
  <si>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</si>
  <si>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</si>
  <si>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</si>
  <si>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</si>
  <si>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</si>
  <si>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</si>
  <si>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</si>
  <si>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</si>
  <si>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</si>
  <si>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</si>
  <si>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</si>
  <si>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</si>
  <si>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</si>
  <si>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</si>
  <si>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</si>
  <si>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</si>
  <si>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</si>
  <si>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</si>
  <si>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</si>
  <si>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</si>
  <si>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</si>
  <si>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</si>
  <si>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</si>
  <si>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</si>
  <si>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</si>
  <si>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</si>
  <si>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</si>
  <si>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</si>
  <si>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</si>
  <si>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</si>
  <si>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</si>
  <si>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</si>
  <si>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</si>
  <si>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</si>
  <si>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</si>
  <si>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</si>
  <si>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</si>
  <si>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</si>
  <si>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</si>
  <si>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</si>
  <si>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</si>
  <si>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</si>
  <si>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</si>
  <si>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</si>
  <si>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</si>
  <si>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</si>
  <si>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</si>
  <si>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</si>
  <si>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</si>
  <si>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</si>
  <si>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</si>
  <si>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</si>
  <si>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</si>
  <si>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</si>
  <si>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</si>
  <si>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</si>
  <si>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</si>
  <si>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</si>
  <si>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</si>
  <si>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</si>
  <si>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</si>
  <si>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</si>
  <si>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</si>
  <si>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</si>
  <si>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</si>
  <si>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</si>
  <si>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</si>
  <si>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</si>
  <si>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</si>
  <si>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</si>
  <si>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</si>
  <si>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</si>
  <si>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</si>
  <si>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</si>
  <si>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</si>
  <si>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</si>
  <si>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</si>
  <si>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</si>
  <si>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</si>
  <si>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</si>
  <si>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</si>
  <si>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</si>
  <si>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</si>
  <si>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</si>
  <si>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</si>
  <si>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</si>
  <si>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</si>
  <si>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</si>
  <si>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</si>
  <si>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</si>
  <si>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</si>
  <si>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</si>
  <si>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</si>
  <si>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</si>
  <si>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</si>
  <si>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</si>
  <si>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</si>
  <si>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</si>
  <si>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</si>
  <si>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</si>
  <si>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</si>
  <si>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</si>
  <si>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</si>
  <si>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</si>
  <si>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</si>
  <si>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</si>
  <si>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</si>
  <si>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</si>
  <si>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</si>
  <si>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</si>
  <si>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</si>
  <si>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</si>
  <si>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</si>
  <si>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</si>
  <si>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</si>
  <si>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</si>
  <si>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</si>
  <si>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</si>
  <si>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</si>
  <si>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</si>
  <si>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</si>
  <si>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</si>
  <si>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</si>
  <si>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</si>
  <si>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</si>
  <si>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</si>
  <si>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</si>
  <si>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</si>
  <si>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</si>
  <si>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</si>
  <si>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</si>
  <si>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</si>
  <si>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</si>
  <si>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</si>
  <si>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</si>
  <si>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</si>
  <si>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</si>
  <si>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</si>
  <si>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</si>
  <si>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</si>
  <si>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</si>
  <si>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</si>
  <si>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</si>
  <si>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</si>
  <si>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</si>
  <si>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</si>
  <si>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</si>
  <si>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</si>
  <si>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</si>
  <si>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</si>
  <si>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</si>
  <si>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</si>
  <si>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</si>
  <si>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</si>
  <si>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</si>
  <si>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</si>
  <si>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</si>
  <si>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</si>
  <si>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</si>
  <si>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</si>
  <si>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</si>
  <si>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</si>
  <si>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</si>
  <si>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</si>
  <si>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</si>
  <si>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</si>
  <si>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</si>
  <si>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</si>
  <si>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</si>
  <si>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</si>
  <si>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</si>
  <si>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</si>
  <si>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</si>
  <si>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</si>
  <si>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</si>
  <si>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</si>
  <si>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</si>
  <si>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</si>
  <si>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</si>
  <si>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</si>
  <si>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</si>
  <si>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</si>
  <si>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</si>
  <si>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</si>
  <si>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</si>
  <si>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</si>
  <si>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</si>
  <si>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</si>
  <si>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</si>
  <si>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</si>
  <si>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</si>
  <si>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</si>
  <si>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</si>
  <si>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</si>
  <si>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</si>
  <si>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</si>
  <si>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</si>
  <si>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</si>
  <si>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</si>
  <si>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</si>
  <si>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</si>
  <si>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</si>
  <si>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</si>
  <si>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</si>
  <si>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</si>
  <si>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</si>
  <si>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</si>
  <si>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</si>
  <si>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</si>
  <si>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</si>
  <si>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</si>
  <si>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</si>
  <si>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</si>
  <si>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</si>
  <si>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</si>
  <si>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</si>
  <si>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</si>
  <si>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</si>
  <si>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</si>
  <si>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</si>
  <si>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</si>
  <si>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</si>
  <si>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</si>
  <si>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</si>
  <si>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</si>
  <si>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</si>
  <si>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</si>
  <si>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</si>
  <si>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</si>
  <si>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</si>
  <si>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</si>
  <si>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</si>
  <si>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</si>
  <si>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</si>
  <si>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</si>
  <si>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</si>
  <si>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</si>
  <si>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</si>
  <si>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</si>
  <si>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</si>
  <si>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</si>
  <si>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</si>
  <si>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</si>
  <si>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</si>
  <si>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</si>
  <si>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</si>
  <si>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</si>
  <si>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</si>
  <si>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</si>
  <si>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</si>
  <si>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</si>
  <si>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</si>
  <si>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</si>
  <si>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</si>
  <si>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</si>
  <si>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</si>
  <si>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</si>
  <si>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</si>
  <si>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</si>
  <si>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</si>
  <si>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</si>
  <si>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</si>
  <si>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</si>
  <si>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</si>
  <si>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</si>
  <si>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</si>
  <si>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</si>
  <si>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</si>
  <si>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</si>
  <si>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</si>
  <si>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</si>
  <si>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</si>
  <si>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</si>
  <si>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</si>
  <si>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</si>
  <si>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</si>
  <si>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</si>
  <si>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</si>
  <si>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</si>
  <si>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</si>
  <si>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</si>
  <si>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</si>
  <si>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</si>
  <si>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</si>
  <si>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</si>
  <si>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</si>
  <si>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</si>
  <si>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</si>
  <si>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</si>
  <si>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</si>
  <si>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</si>
  <si>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</si>
  <si>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</si>
  <si>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</si>
  <si>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</si>
  <si>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</si>
  <si>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</si>
  <si>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</si>
  <si>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</si>
  <si>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</si>
  <si>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</si>
  <si>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</si>
  <si>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</si>
  <si>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</si>
  <si>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</si>
  <si>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</si>
  <si>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</si>
  <si>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</si>
  <si>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</si>
  <si>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</si>
  <si>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</si>
  <si>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</si>
  <si>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</si>
  <si>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</si>
  <si>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</si>
  <si>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</si>
  <si>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</si>
  <si>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</si>
  <si>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</si>
  <si>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</si>
  <si>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</si>
  <si>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</si>
  <si>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</si>
  <si>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</si>
  <si>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</si>
  <si>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</si>
  <si>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</si>
  <si>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</si>
  <si>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</si>
  <si>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</si>
  <si>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</si>
  <si>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</si>
  <si>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</si>
  <si>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</si>
  <si>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</si>
  <si>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</si>
  <si>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</si>
  <si>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</si>
  <si>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</si>
  <si>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</si>
  <si>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</si>
  <si>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</si>
  <si>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</si>
  <si>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</si>
  <si>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</si>
  <si>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</si>
  <si>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</si>
  <si>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</si>
  <si>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</si>
  <si>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</si>
  <si>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</si>
  <si>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</si>
  <si>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</si>
  <si>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</si>
  <si>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</si>
  <si>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</si>
  <si>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</si>
  <si>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</si>
  <si>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</si>
  <si>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</si>
  <si>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</si>
  <si>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</si>
  <si>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</si>
  <si>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</si>
  <si>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</si>
  <si>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</si>
  <si>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</si>
  <si>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</si>
  <si>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</si>
  <si>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</si>
  <si>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</si>
  <si>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</si>
  <si>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</si>
  <si>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</si>
  <si>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</si>
  <si>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</si>
  <si>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</si>
  <si>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</si>
  <si>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</si>
  <si>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</si>
  <si>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</si>
  <si>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</si>
  <si>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</si>
  <si>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</si>
  <si>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</si>
  <si>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</si>
  <si>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</si>
  <si>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</si>
  <si>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</si>
  <si>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</si>
  <si>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</si>
  <si>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</si>
  <si>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</si>
  <si>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</si>
  <si>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</si>
  <si>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</si>
  <si>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</si>
  <si>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</si>
  <si>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</si>
  <si>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</si>
  <si>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</si>
  <si>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</si>
  <si>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</si>
  <si>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</si>
  <si>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</si>
  <si>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</si>
  <si>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</si>
  <si>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</si>
  <si>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</si>
  <si>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</si>
  <si>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</si>
  <si>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</si>
  <si>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</si>
  <si>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</si>
  <si>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</si>
  <si>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</si>
  <si>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</si>
  <si>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</si>
  <si>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</si>
  <si>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</si>
  <si>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</si>
  <si>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</si>
  <si>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</si>
  <si>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</si>
  <si>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</si>
  <si>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</si>
  <si>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</si>
  <si>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</si>
  <si>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</si>
  <si>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</si>
  <si>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</si>
  <si>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</si>
  <si>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</si>
  <si>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</si>
  <si>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</si>
  <si>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</si>
  <si>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</si>
  <si>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</si>
  <si>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</si>
  <si>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</si>
  <si>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</si>
  <si>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</si>
  <si>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</si>
  <si>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</si>
  <si>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</si>
  <si>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</si>
  <si>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</si>
  <si>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</si>
  <si>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</si>
  <si>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</si>
  <si>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</si>
  <si>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</si>
  <si>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</si>
  <si>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</si>
  <si>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</si>
  <si>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</si>
  <si>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</si>
  <si>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</si>
  <si>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</si>
  <si>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</si>
  <si>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</si>
  <si>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</si>
  <si>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</si>
  <si>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</si>
  <si>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</si>
  <si>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</si>
  <si>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</si>
  <si>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</si>
  <si>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</si>
  <si>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</si>
  <si>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</si>
  <si>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</si>
  <si>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</si>
  <si>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</si>
  <si>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</si>
  <si>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</si>
  <si>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</si>
  <si>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</si>
  <si>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</si>
  <si>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</si>
  <si>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</si>
  <si>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</si>
  <si>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</si>
  <si>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</si>
  <si>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</si>
  <si>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</si>
  <si>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</si>
  <si>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</si>
  <si>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</si>
  <si>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</si>
  <si>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</si>
  <si>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</si>
  <si>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</si>
  <si>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</si>
  <si>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</si>
  <si>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</si>
  <si>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</si>
  <si>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</si>
  <si>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</si>
  <si>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</si>
  <si>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</si>
  <si>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</si>
  <si>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</si>
  <si>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</si>
  <si>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</si>
  <si>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</si>
  <si>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</si>
  <si>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</si>
  <si>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</si>
  <si>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</si>
  <si>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</si>
  <si>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</si>
  <si>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</si>
  <si>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</si>
  <si>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</si>
  <si>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</si>
  <si>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</si>
  <si>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</si>
  <si>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</si>
  <si>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</si>
  <si>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</si>
  <si>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</si>
  <si>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</si>
  <si>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</si>
  <si>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</si>
  <si>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</si>
  <si>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</si>
  <si>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</si>
  <si>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</si>
  <si>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</si>
  <si>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</si>
  <si>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</si>
  <si>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</si>
  <si>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</si>
  <si>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</si>
  <si>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</si>
  <si>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</si>
  <si>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</si>
  <si>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</si>
  <si>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</si>
  <si>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</si>
  <si>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</si>
  <si>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</si>
  <si>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</si>
  <si>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</si>
  <si>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</si>
  <si>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</si>
  <si>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</si>
  <si>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</si>
  <si>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</si>
  <si>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</si>
  <si>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</si>
  <si>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</si>
  <si>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</si>
  <si>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</si>
  <si>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</si>
  <si>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</si>
  <si>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</si>
  <si>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</si>
  <si>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</si>
  <si>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</si>
  <si>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</si>
  <si>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</si>
  <si>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</si>
  <si>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</si>
  <si>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</si>
  <si>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</si>
  <si>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</si>
  <si>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</si>
  <si>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</si>
  <si>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</si>
  <si>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</si>
  <si>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</si>
  <si>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</si>
  <si>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</si>
  <si>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</si>
  <si>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</si>
  <si>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</si>
  <si>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</si>
  <si>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</si>
  <si>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</si>
  <si>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</si>
  <si>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</si>
  <si>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</si>
  <si>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</si>
  <si>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</si>
  <si>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</si>
  <si>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</si>
  <si>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</si>
  <si>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</si>
  <si>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</si>
  <si>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</si>
  <si>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</si>
  <si>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</si>
  <si>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</si>
  <si>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</si>
  <si>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</si>
  <si>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</si>
  <si>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</si>
  <si>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</si>
  <si>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</si>
  <si>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</si>
  <si>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</si>
  <si>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</si>
  <si>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</si>
  <si>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</si>
  <si>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</si>
  <si>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</si>
  <si>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</si>
  <si>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</si>
  <si>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</si>
  <si>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</si>
  <si>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</si>
  <si>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</si>
  <si>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</si>
  <si>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</si>
  <si>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</si>
  <si>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</si>
  <si>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</si>
  <si>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</si>
  <si>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</si>
  <si>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</si>
  <si>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</si>
  <si>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</si>
  <si>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</si>
  <si>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</si>
  <si>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</si>
  <si>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</si>
  <si>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</si>
  <si>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</si>
  <si>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</si>
  <si>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</si>
  <si>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</si>
  <si>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</si>
  <si>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</si>
  <si>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</si>
  <si>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</si>
  <si>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</si>
  <si>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</si>
  <si>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</si>
  <si>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</si>
  <si>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</si>
  <si>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</si>
  <si>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</si>
  <si>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</si>
  <si>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</si>
  <si>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</si>
  <si>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</si>
  <si>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</si>
  <si>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</si>
  <si>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</si>
  <si>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</si>
  <si>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</si>
  <si>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</si>
  <si>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</si>
  <si>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</si>
  <si>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</si>
  <si>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</si>
  <si>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</si>
  <si>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</si>
  <si>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</si>
  <si>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</si>
  <si>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</si>
  <si>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</si>
  <si>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</si>
  <si>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</si>
  <si>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</si>
  <si>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</si>
  <si>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</si>
  <si>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</si>
  <si>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</si>
  <si>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</si>
  <si>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</si>
  <si>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</si>
  <si>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</si>
  <si>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</si>
  <si>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</si>
  <si>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</si>
  <si>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</si>
  <si>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</si>
  <si>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</si>
  <si>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</si>
  <si>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</si>
  <si>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</si>
  <si>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</si>
  <si>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</si>
  <si>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</si>
  <si>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</si>
  <si>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</si>
  <si>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</si>
  <si>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</si>
  <si>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</si>
  <si>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</si>
  <si>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</si>
  <si>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</si>
  <si>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</si>
  <si>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</si>
  <si>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</si>
  <si>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</si>
  <si>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</si>
  <si>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</si>
  <si>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</si>
  <si>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</si>
  <si>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</si>
  <si>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</si>
  <si>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</si>
  <si>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</si>
  <si>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</si>
  <si>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</si>
  <si>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</si>
  <si>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</si>
  <si>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</si>
  <si>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</si>
  <si>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</si>
  <si>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</si>
  <si>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</si>
  <si>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</si>
  <si>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</si>
  <si>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</si>
  <si>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</si>
  <si>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</si>
  <si>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</si>
  <si>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</si>
  <si>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</si>
  <si>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</si>
  <si>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</si>
  <si>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</si>
  <si>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</si>
  <si>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</si>
  <si>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</si>
  <si>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</si>
  <si>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</si>
  <si>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</si>
  <si>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</si>
  <si>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</si>
  <si>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</si>
  <si>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</si>
  <si>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</si>
  <si>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</si>
  <si>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</si>
  <si>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</si>
  <si>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</si>
  <si>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</si>
  <si>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</si>
  <si>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</si>
  <si>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</si>
  <si>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</si>
  <si>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</si>
  <si>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</si>
  <si>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</si>
  <si>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</si>
  <si>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</si>
  <si>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</si>
  <si>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</si>
  <si>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</si>
  <si>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</si>
  <si>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</si>
  <si>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</si>
  <si>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</si>
  <si>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</si>
  <si>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</si>
  <si>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</si>
  <si>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</si>
  <si>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</si>
  <si>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</si>
  <si>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</si>
  <si>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</si>
  <si>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</si>
  <si>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</si>
  <si>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</si>
  <si>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</si>
  <si>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</si>
  <si>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</si>
  <si>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</si>
  <si>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</si>
  <si>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</si>
  <si>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</si>
  <si>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</si>
  <si>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</si>
  <si>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</si>
  <si>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</si>
  <si>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</si>
  <si>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</si>
  <si>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</si>
  <si>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</si>
  <si>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</si>
  <si>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</si>
  <si>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</si>
  <si>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</si>
  <si>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</si>
  <si>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</si>
  <si>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</si>
  <si>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</si>
  <si>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</si>
  <si>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</si>
  <si>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</si>
  <si>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</si>
  <si>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</si>
  <si>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</si>
  <si>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</si>
  <si>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</si>
  <si>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</si>
  <si>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</si>
  <si>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</si>
  <si>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</si>
  <si>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</si>
  <si>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</si>
  <si>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</si>
  <si>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</si>
  <si>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</si>
  <si>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</si>
  <si>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</si>
  <si>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</si>
  <si>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</si>
  <si>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</si>
  <si>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</si>
  <si>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</si>
  <si>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</si>
  <si>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</si>
  <si>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</si>
  <si>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</si>
  <si>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</si>
  <si>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</si>
  <si>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</si>
  <si>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</si>
  <si>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</si>
  <si>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</si>
  <si>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</si>
  <si>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</si>
  <si>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</si>
  <si>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</si>
  <si>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</si>
  <si>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</si>
  <si>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</si>
  <si>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</si>
  <si>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</si>
  <si>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</si>
  <si>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</si>
  <si>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</si>
  <si>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</si>
  <si>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</si>
  <si>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</si>
  <si>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</si>
  <si>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</si>
  <si>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</si>
  <si>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</si>
  <si>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</si>
  <si>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</si>
  <si>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</si>
  <si>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</si>
  <si>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</si>
  <si>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</si>
  <si>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</si>
  <si>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</si>
  <si>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</si>
  <si>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</si>
  <si>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</si>
  <si>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</si>
  <si>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</si>
  <si>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</si>
  <si>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</si>
  <si>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</si>
  <si>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</si>
  <si>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</si>
  <si>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</si>
  <si>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</si>
  <si>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</si>
  <si>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</si>
  <si>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</si>
  <si>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</si>
  <si>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</si>
  <si>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</si>
  <si>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</si>
  <si>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</si>
  <si>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</si>
  <si>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</si>
  <si>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</si>
  <si>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</si>
  <si>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</si>
  <si>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</si>
  <si>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</si>
  <si>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</si>
  <si>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</si>
  <si>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</si>
  <si>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</si>
  <si>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</si>
  <si>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</si>
  <si>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</si>
  <si>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</si>
  <si>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</si>
  <si>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</si>
  <si>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</si>
  <si>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</si>
  <si>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</si>
  <si>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</si>
  <si>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</si>
  <si>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</si>
  <si>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</si>
  <si>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</si>
  <si>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</si>
  <si>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</si>
  <si>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</si>
  <si>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</si>
  <si>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</si>
  <si>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</si>
  <si>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</si>
  <si>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</si>
  <si>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</si>
  <si>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</si>
  <si>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</si>
  <si>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</si>
  <si>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</si>
  <si>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</si>
  <si>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</si>
  <si>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</si>
  <si>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</si>
  <si>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</si>
  <si>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</si>
  <si>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</si>
  <si>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</si>
  <si>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</si>
  <si>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</si>
  <si>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</si>
  <si>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</si>
  <si>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</si>
  <si>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</si>
  <si>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</si>
  <si>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</si>
  <si>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</si>
  <si>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</si>
  <si>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</si>
  <si>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</si>
  <si>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</si>
  <si>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</si>
  <si>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</si>
  <si>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</si>
  <si>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</si>
  <si>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</si>
  <si>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</si>
  <si>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</si>
  <si>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</si>
  <si>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</si>
  <si>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</si>
  <si>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</si>
  <si>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</si>
  <si>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</si>
  <si>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</si>
  <si>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</si>
  <si>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</si>
  <si>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</si>
  <si>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</si>
  <si>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</si>
  <si>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</si>
  <si>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</si>
  <si>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</si>
  <si>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</si>
  <si>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</si>
  <si>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</si>
  <si>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</si>
  <si>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</si>
  <si>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</si>
  <si>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</si>
  <si>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</si>
  <si>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</si>
  <si>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</si>
  <si>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</si>
  <si>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</si>
  <si>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</si>
  <si>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</si>
  <si>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</si>
  <si>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</si>
  <si>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</si>
  <si>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</si>
  <si>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</si>
  <si>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</si>
  <si>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</si>
  <si>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</si>
  <si>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</si>
  <si>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</si>
  <si>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</si>
  <si>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</si>
  <si>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</si>
  <si>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</si>
  <si>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</si>
  <si>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</si>
  <si>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</si>
  <si>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</si>
  <si>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</si>
  <si>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</si>
  <si>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</si>
  <si>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</si>
  <si>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</si>
  <si>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</si>
  <si>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</si>
  <si>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</si>
  <si>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</si>
  <si>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</si>
  <si>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</si>
  <si>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</si>
  <si>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</si>
  <si>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</si>
  <si>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</si>
  <si>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</si>
  <si>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</si>
  <si>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</si>
  <si>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</si>
  <si>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</si>
  <si>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</si>
  <si>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</si>
  <si>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</si>
  <si>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</si>
  <si>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</si>
  <si>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</si>
  <si>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</si>
  <si>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</si>
  <si>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</si>
  <si>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</si>
  <si>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</si>
  <si>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</si>
  <si>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</si>
  <si>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</si>
  <si>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</si>
  <si>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</si>
  <si>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</si>
  <si>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</si>
  <si>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</si>
  <si>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</si>
  <si>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</si>
  <si>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</si>
  <si>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</si>
  <si>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</si>
  <si>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</si>
  <si>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</si>
  <si>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</si>
  <si>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</si>
  <si>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</si>
  <si>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</si>
  <si>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</si>
  <si>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</si>
  <si>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</si>
  <si>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</si>
  <si>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</si>
  <si>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</si>
  <si>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</si>
  <si>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</si>
  <si>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</si>
  <si>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</si>
  <si>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</si>
  <si>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</si>
  <si>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</si>
  <si>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</si>
  <si>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</si>
  <si>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</si>
  <si>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</si>
  <si>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</si>
  <si>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</si>
  <si>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</si>
  <si>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</si>
  <si>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</si>
  <si>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</si>
  <si>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</si>
  <si>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</si>
  <si>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</si>
  <si>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</si>
  <si>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</si>
  <si>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</si>
  <si>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</si>
  <si>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</si>
  <si>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</si>
  <si>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</si>
  <si>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</si>
  <si>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</si>
  <si>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</si>
  <si>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</si>
  <si>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</si>
  <si>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</si>
  <si>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</si>
  <si>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</si>
  <si>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</si>
  <si>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</si>
  <si>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</si>
  <si>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</si>
  <si>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</si>
  <si>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</si>
  <si>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</si>
  <si>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</si>
  <si>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</si>
  <si>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</si>
  <si>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</si>
  <si>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</si>
  <si>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</si>
  <si>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</si>
  <si>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</si>
  <si>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</si>
  <si>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</si>
  <si>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</si>
  <si>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</si>
  <si>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</si>
  <si>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</si>
  <si>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</si>
  <si>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</si>
  <si>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</si>
  <si>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</si>
  <si>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</si>
  <si>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</si>
  <si>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</si>
  <si>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</si>
  <si>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</si>
  <si>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</si>
  <si>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</si>
  <si>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</si>
  <si>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</si>
  <si>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</si>
  <si>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</si>
  <si>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</si>
  <si>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</si>
  <si>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</si>
  <si>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</si>
  <si>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</si>
  <si>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</si>
  <si>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</si>
  <si>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</si>
  <si>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</si>
  <si>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</si>
  <si>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</si>
  <si>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</si>
  <si>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</si>
  <si>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</si>
  <si>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</si>
  <si>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</si>
  <si>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</si>
  <si>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</si>
  <si>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</si>
  <si>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</si>
  <si>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</si>
  <si>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</si>
  <si>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</si>
  <si>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</si>
  <si>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</si>
  <si>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</si>
  <si>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</si>
  <si>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</si>
  <si>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</si>
  <si>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</si>
  <si>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</si>
  <si>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</si>
  <si>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</si>
  <si>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</si>
  <si>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</si>
  <si>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</si>
  <si>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</si>
  <si>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</si>
  <si>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</si>
  <si>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</si>
  <si>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</si>
  <si>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</si>
  <si>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</si>
  <si>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</si>
  <si>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</si>
  <si>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</si>
  <si>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</si>
  <si>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</si>
  <si>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</si>
  <si>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</si>
  <si>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</si>
  <si>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</si>
  <si>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</si>
  <si>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</si>
  <si>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</si>
  <si>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</si>
  <si>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</si>
  <si>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</si>
  <si>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</si>
  <si>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</si>
  <si>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</si>
  <si>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</si>
  <si>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</si>
  <si>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</si>
  <si>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</si>
  <si>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</si>
  <si>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</si>
  <si>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</si>
  <si>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</si>
  <si>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</si>
  <si>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</si>
  <si>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</si>
  <si>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</si>
  <si>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</si>
  <si>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</si>
  <si>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</si>
  <si>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</si>
  <si>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</si>
  <si>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</si>
  <si>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</si>
  <si>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</si>
  <si>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</si>
  <si>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</si>
  <si>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</si>
  <si>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</si>
  <si>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</si>
  <si>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</si>
  <si>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</si>
  <si>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</si>
  <si>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</si>
  <si>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</si>
  <si>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</si>
  <si>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</si>
  <si>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</si>
  <si>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</si>
  <si>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</si>
  <si>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</si>
  <si>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</si>
  <si>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</si>
  <si>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</si>
  <si>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</si>
  <si>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</si>
  <si>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</si>
  <si>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</si>
  <si>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</si>
  <si>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</si>
  <si>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</si>
  <si>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</si>
  <si>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</si>
  <si>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</si>
  <si>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</si>
  <si>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</si>
  <si>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</si>
  <si>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</si>
  <si>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</si>
  <si>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</si>
  <si>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</si>
  <si>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</si>
  <si>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</si>
  <si>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</si>
  <si>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</si>
  <si>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</si>
  <si>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</si>
  <si>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</si>
  <si>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</si>
  <si>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</si>
  <si>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</si>
  <si>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</si>
  <si>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</si>
  <si>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</si>
  <si>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</si>
  <si>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</si>
  <si>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</si>
  <si>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</si>
  <si>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</si>
  <si>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</si>
  <si>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</si>
  <si>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</si>
  <si>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</si>
  <si>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</si>
  <si>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</si>
  <si>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</si>
  <si>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</si>
  <si>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</si>
  <si>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</si>
  <si>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</si>
  <si>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</si>
  <si>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</si>
  <si>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</si>
  <si>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</si>
  <si>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</si>
  <si>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</si>
  <si>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</si>
  <si>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</si>
  <si>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</si>
  <si>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</si>
  <si>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</si>
  <si>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</si>
  <si>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</si>
  <si>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</si>
  <si>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</si>
  <si>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</si>
  <si>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</si>
  <si>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</si>
  <si>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</si>
  <si>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</si>
  <si>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</si>
  <si>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</si>
  <si>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</si>
  <si>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</si>
  <si>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</si>
  <si>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</si>
  <si>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</si>
  <si>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</si>
  <si>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</si>
  <si>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</si>
  <si>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</si>
  <si>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</si>
  <si>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</si>
  <si>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</si>
  <si>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</si>
  <si>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</si>
  <si>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</si>
  <si>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</si>
  <si>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</si>
  <si>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</si>
  <si>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</si>
  <si>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</si>
  <si>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</si>
  <si>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</si>
  <si>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</si>
  <si>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</si>
  <si>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</si>
  <si>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</si>
  <si>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</si>
  <si>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</si>
  <si>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</si>
  <si>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</si>
  <si>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</si>
  <si>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</si>
  <si>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</si>
  <si>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</si>
  <si>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</si>
  <si>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</si>
  <si>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</si>
  <si>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</si>
  <si>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</si>
  <si>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</si>
  <si>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</si>
  <si>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</si>
  <si>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</si>
  <si>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</si>
  <si>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</si>
  <si>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</si>
  <si>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</si>
  <si>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</si>
  <si>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</si>
  <si>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</si>
  <si>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</si>
  <si>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</si>
  <si>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</si>
  <si>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</si>
  <si>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</si>
  <si>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</si>
  <si>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</si>
  <si>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</si>
  <si>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</si>
  <si>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</si>
  <si>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</si>
  <si>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</si>
  <si>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</si>
  <si>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</si>
  <si>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</si>
  <si>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</si>
  <si>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</si>
  <si>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</si>
  <si>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</si>
  <si>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</si>
  <si>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</si>
  <si>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</si>
  <si>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</si>
  <si>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</si>
  <si>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</si>
  <si>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</si>
  <si>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</si>
  <si>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</si>
  <si>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</si>
  <si>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</si>
  <si>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</si>
  <si>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</si>
  <si>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</si>
  <si>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</si>
  <si>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</si>
  <si>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</si>
  <si>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</si>
  <si>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</si>
  <si>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</si>
  <si>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</si>
  <si>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</si>
  <si>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</si>
  <si>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</si>
  <si>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</si>
  <si>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</si>
  <si>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</si>
  <si>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</si>
  <si>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</si>
  <si>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</si>
  <si>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</si>
  <si>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</si>
  <si>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</si>
  <si>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</si>
  <si>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</si>
  <si>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</si>
  <si>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</si>
  <si>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</si>
  <si>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</si>
  <si>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</si>
  <si>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</si>
  <si>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</si>
  <si>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</si>
  <si>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</si>
  <si>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</si>
  <si>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</si>
  <si>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</si>
  <si>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</si>
  <si>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</si>
  <si>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</si>
  <si>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</si>
  <si>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</si>
  <si>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</si>
  <si>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</si>
  <si>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</si>
  <si>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</si>
  <si>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</si>
  <si>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</si>
  <si>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</si>
  <si>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</si>
  <si>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</si>
  <si>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</si>
  <si>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</si>
  <si>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</si>
  <si>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</si>
  <si>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</si>
  <si>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</si>
  <si>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</si>
  <si>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</si>
  <si>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</si>
  <si>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</si>
  <si>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</si>
  <si>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</si>
  <si>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</si>
  <si>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</si>
  <si>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</si>
  <si>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</si>
  <si>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</si>
  <si>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</si>
  <si>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</si>
  <si>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</si>
  <si>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</si>
  <si>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</si>
  <si>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</si>
  <si>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</si>
  <si>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</si>
  <si>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</si>
  <si>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</si>
  <si>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</si>
  <si>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</si>
  <si>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</si>
  <si>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</si>
  <si>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</si>
  <si>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</si>
  <si>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</si>
  <si>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</si>
  <si>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</si>
  <si>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</si>
  <si>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</si>
  <si>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</si>
  <si>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</si>
  <si>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</si>
  <si>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</si>
  <si>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</si>
  <si>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</si>
  <si>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</si>
  <si>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</si>
  <si>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</si>
  <si>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</si>
  <si>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</si>
  <si>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</si>
  <si>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</si>
  <si>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</si>
  <si>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</si>
  <si>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</si>
  <si>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</si>
  <si>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</si>
  <si>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</si>
  <si>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</si>
  <si>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</si>
  <si>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</si>
  <si>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</si>
  <si>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</si>
  <si>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</si>
  <si>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</si>
  <si>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</si>
  <si>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</si>
  <si>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</si>
  <si>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</si>
  <si>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</si>
  <si>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</si>
  <si>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</si>
  <si>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</si>
  <si>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</si>
  <si>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</si>
  <si>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</si>
  <si>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</si>
  <si>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</si>
  <si>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</si>
  <si>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</si>
  <si>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</si>
  <si>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</si>
  <si>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</si>
  <si>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</si>
  <si>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</si>
  <si>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</si>
  <si>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</si>
  <si>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</si>
  <si>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</si>
  <si>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</si>
  <si>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</si>
  <si>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</si>
  <si>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</si>
  <si>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</si>
  <si>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</si>
  <si>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</si>
  <si>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</si>
  <si>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</si>
  <si>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</si>
  <si>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</si>
  <si>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</si>
  <si>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</si>
  <si>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</si>
  <si>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</si>
  <si>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</si>
  <si>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</si>
  <si>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</si>
  <si>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</si>
  <si>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</si>
  <si>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</si>
  <si>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</si>
  <si>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</si>
  <si>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</si>
  <si>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</si>
  <si>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</si>
  <si>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</si>
  <si>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</si>
  <si>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</si>
  <si>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</si>
  <si>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</si>
  <si>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</si>
  <si>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</si>
  <si>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</si>
  <si>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</si>
  <si>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</si>
  <si>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</si>
  <si>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</si>
  <si>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</si>
  <si>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</si>
  <si>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</si>
  <si>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</si>
  <si>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</si>
  <si>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</si>
  <si>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</si>
  <si>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</si>
  <si>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</si>
  <si>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</si>
  <si>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</si>
  <si>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</si>
  <si>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</si>
  <si>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</si>
  <si>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</si>
  <si>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</si>
  <si>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</si>
  <si>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</si>
  <si>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</si>
  <si>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</si>
  <si>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</si>
  <si>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</si>
  <si>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</si>
  <si>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</si>
  <si>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</si>
  <si>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</si>
  <si>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</si>
  <si>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</si>
  <si>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</si>
  <si>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</si>
  <si>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</si>
  <si>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</si>
  <si>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</si>
  <si>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</si>
  <si>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</si>
  <si>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</si>
  <si>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</si>
  <si>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</si>
  <si>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</si>
  <si>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</si>
  <si>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</si>
  <si>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</si>
  <si>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</si>
  <si>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</si>
  <si>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</si>
  <si>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</si>
  <si>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</si>
  <si>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</si>
  <si>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</si>
  <si>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</si>
  <si>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</si>
  <si>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</si>
  <si>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</si>
  <si>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</si>
  <si>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</si>
  <si>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</si>
  <si>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</si>
  <si>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</si>
  <si>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</si>
  <si>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</si>
  <si>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</si>
  <si>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</si>
  <si>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</si>
  <si>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</si>
  <si>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</si>
  <si>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</si>
  <si>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</si>
  <si>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</si>
  <si>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</si>
  <si>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</si>
  <si>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</si>
  <si>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</si>
  <si>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</si>
  <si>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</si>
  <si>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</si>
  <si>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</si>
  <si>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</si>
  <si>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</si>
  <si>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</si>
  <si>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</si>
  <si>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</si>
  <si>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</si>
  <si>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</si>
  <si>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</si>
  <si>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</si>
  <si>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</si>
  <si>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</si>
  <si>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</si>
  <si>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</si>
  <si>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</si>
  <si>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</si>
  <si>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</si>
  <si>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</si>
  <si>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</si>
  <si>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</si>
  <si>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</si>
  <si>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</si>
  <si>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</si>
  <si>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</si>
  <si>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</si>
  <si>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</si>
  <si>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</si>
  <si>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</si>
  <si>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</si>
  <si>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</si>
  <si>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</si>
  <si>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</si>
  <si>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</si>
  <si>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</si>
  <si>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</si>
  <si>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</si>
  <si>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</si>
  <si>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</si>
  <si>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</si>
  <si>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</si>
  <si>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</si>
  <si>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</si>
  <si>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</si>
  <si>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</si>
  <si>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</si>
  <si>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</si>
  <si>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</si>
  <si>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</si>
  <si>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</si>
  <si>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</si>
  <si>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</si>
  <si>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</si>
  <si>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</si>
  <si>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</si>
  <si>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</si>
  <si>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</si>
  <si>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</si>
  <si>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</si>
  <si>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</si>
  <si>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</si>
  <si>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</si>
  <si>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</si>
  <si>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</si>
  <si>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</si>
  <si>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</si>
  <si>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</si>
  <si>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</si>
  <si>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</si>
  <si>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</si>
  <si>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</si>
  <si>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</si>
  <si>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</si>
  <si>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</si>
  <si>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</si>
  <si>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</si>
  <si>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</si>
  <si>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</si>
  <si>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</si>
  <si>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</si>
  <si>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</si>
  <si>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</si>
  <si>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</si>
  <si>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</si>
  <si>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</si>
  <si>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</si>
  <si>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</si>
  <si>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</si>
  <si>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</si>
  <si>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</si>
  <si>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</si>
  <si>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</si>
  <si>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</si>
  <si>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</si>
  <si>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</si>
  <si>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</si>
  <si>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</si>
  <si>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</si>
  <si>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</si>
  <si>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</si>
  <si>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</si>
  <si>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</si>
  <si>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</si>
  <si>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</si>
  <si>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</si>
  <si>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</si>
  <si>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</si>
  <si>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</si>
  <si>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</si>
  <si>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</si>
  <si>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</si>
  <si>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</si>
  <si>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</si>
  <si>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</si>
  <si>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</si>
  <si>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</si>
  <si>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</si>
  <si>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</si>
  <si>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</si>
  <si>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</si>
  <si>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</si>
  <si>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</si>
  <si>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</si>
  <si>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</si>
  <si>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</si>
  <si>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</si>
  <si>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</si>
  <si>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</si>
  <si>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</si>
  <si>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</si>
  <si>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</si>
  <si>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</si>
  <si>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</si>
  <si>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</si>
  <si>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</si>
  <si>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</si>
  <si>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</si>
  <si>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</si>
  <si>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</si>
  <si>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</si>
  <si>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</si>
  <si>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</si>
  <si>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</si>
  <si>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</si>
  <si>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</si>
  <si>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</si>
  <si>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</si>
  <si>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</si>
  <si>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</si>
  <si>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</si>
  <si>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</si>
  <si>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</si>
  <si>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</si>
  <si>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</si>
  <si>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</si>
  <si>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</si>
  <si>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</si>
  <si>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</si>
  <si>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</si>
  <si>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</si>
  <si>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</si>
  <si>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</si>
  <si>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</si>
  <si>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</si>
  <si>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</si>
  <si>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</si>
  <si>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</si>
  <si>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</si>
  <si>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</si>
  <si>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</si>
  <si>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</si>
  <si>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</si>
  <si>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</si>
  <si>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</si>
  <si>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</si>
  <si>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</si>
  <si>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</si>
  <si>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</si>
  <si>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</si>
  <si>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</si>
  <si>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</si>
  <si>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</si>
  <si>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</si>
  <si>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</si>
  <si>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</si>
  <si>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</si>
  <si>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</si>
  <si>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</si>
  <si>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</si>
  <si>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</si>
  <si>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</si>
  <si>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</si>
  <si>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</si>
  <si>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</si>
  <si>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</si>
  <si>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</si>
  <si>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</si>
  <si>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</si>
  <si>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</si>
  <si>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</si>
  <si>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</si>
  <si>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</si>
  <si>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</si>
  <si>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</si>
  <si>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</si>
  <si>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</si>
  <si>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</si>
  <si>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</si>
  <si>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</si>
  <si>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</si>
  <si>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</si>
  <si>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</si>
  <si>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</si>
  <si>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</si>
  <si>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</si>
  <si>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</si>
  <si>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</si>
  <si>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</si>
  <si>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</si>
  <si>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</si>
  <si>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</si>
  <si>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</si>
  <si>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</si>
  <si>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</si>
  <si>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</si>
  <si>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</si>
  <si>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</si>
  <si>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</si>
  <si>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</si>
  <si>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</si>
  <si>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</si>
  <si>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</si>
  <si>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</si>
  <si>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</si>
  <si>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</si>
  <si>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</si>
  <si>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</si>
  <si>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</si>
  <si>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</si>
  <si>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</si>
  <si>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</si>
  <si>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</si>
  <si>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</si>
  <si>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</si>
  <si>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</si>
  <si>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</si>
  <si>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</si>
  <si>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</si>
  <si>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</si>
  <si>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</si>
  <si>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</si>
  <si>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</si>
  <si>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</si>
  <si>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</si>
  <si>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</si>
  <si>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</si>
  <si>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</si>
  <si>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</si>
  <si>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</si>
  <si>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</si>
  <si>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</si>
  <si>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</si>
  <si>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</si>
  <si>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</si>
  <si>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</si>
  <si>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</si>
  <si>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</si>
  <si>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</si>
  <si>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</si>
  <si>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</si>
  <si>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</si>
  <si>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</si>
  <si>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</si>
  <si>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</si>
  <si>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</si>
  <si>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</si>
  <si>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</si>
  <si>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</si>
  <si>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</si>
  <si>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</si>
  <si>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</si>
  <si>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</si>
  <si>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</si>
  <si>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</si>
  <si>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</si>
  <si>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</si>
  <si>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</si>
  <si>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</si>
  <si>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</si>
  <si>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</si>
  <si>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</si>
  <si>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</si>
  <si>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</si>
  <si>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</si>
  <si>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</si>
  <si>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</si>
  <si>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</si>
  <si>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</si>
  <si>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</si>
  <si>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</si>
  <si>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</si>
  <si>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</si>
  <si>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</si>
  <si>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</si>
  <si>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</si>
  <si>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</si>
  <si>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</si>
  <si>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</si>
  <si>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</si>
  <si>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</si>
  <si>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</si>
  <si>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</si>
  <si>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</si>
  <si>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</si>
  <si>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</si>
  <si>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</si>
  <si>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</si>
  <si>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</si>
  <si>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</si>
  <si>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</si>
  <si>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</si>
  <si>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</si>
  <si>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</si>
  <si>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</si>
  <si>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</si>
  <si>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</si>
  <si>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</si>
  <si>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</si>
  <si>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</si>
  <si>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</si>
  <si>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</si>
  <si>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</si>
  <si>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</si>
  <si>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</si>
  <si>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</si>
  <si>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</si>
  <si>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</si>
  <si>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</si>
  <si>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</si>
  <si>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</si>
  <si>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</si>
  <si>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</si>
  <si>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</si>
  <si>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</si>
  <si>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</si>
  <si>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</si>
  <si>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</si>
  <si>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</si>
  <si>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</si>
  <si>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</si>
  <si>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</si>
  <si>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</si>
  <si>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</si>
  <si>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</si>
  <si>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</si>
  <si>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</si>
  <si>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</si>
  <si>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</si>
  <si>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</si>
  <si>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</si>
  <si>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</si>
  <si>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</si>
  <si>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</si>
  <si>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</si>
  <si>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</si>
  <si>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</si>
  <si>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</si>
  <si>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</si>
  <si>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</si>
  <si>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</si>
  <si>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</si>
  <si>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</si>
  <si>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</si>
  <si>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</si>
  <si>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</si>
  <si>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</si>
  <si>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</si>
  <si>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</si>
  <si>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</si>
  <si>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</si>
  <si>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</si>
  <si>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</si>
  <si>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</si>
  <si>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</si>
  <si>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</si>
  <si>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</si>
  <si>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</si>
  <si>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</si>
  <si>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</si>
  <si>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</si>
  <si>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</si>
  <si>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</si>
  <si>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</si>
  <si>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</si>
  <si>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</si>
  <si>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</si>
  <si>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</si>
  <si>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</si>
  <si>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</si>
  <si>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</si>
  <si>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</si>
  <si>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</si>
  <si>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</si>
  <si>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</si>
  <si>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</si>
  <si>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</si>
  <si>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</si>
  <si>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</si>
  <si>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</si>
  <si>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</si>
  <si>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</si>
  <si>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</si>
  <si>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</si>
  <si>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</si>
  <si>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</si>
  <si>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</si>
  <si>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</si>
  <si>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</si>
  <si>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</si>
  <si>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</si>
  <si>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</si>
  <si>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</si>
  <si>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</si>
  <si>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</si>
  <si>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</si>
  <si>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</si>
  <si>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</si>
  <si>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</si>
  <si>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</si>
  <si>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</si>
  <si>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</si>
  <si>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</si>
  <si>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</si>
  <si>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</si>
  <si>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</si>
  <si>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</si>
  <si>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</si>
  <si>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</si>
  <si>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</si>
  <si>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</si>
  <si>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</si>
  <si>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</si>
  <si>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</si>
  <si>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</si>
  <si>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</si>
  <si>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</si>
  <si>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</si>
  <si>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</si>
  <si>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</si>
  <si>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</si>
  <si>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</si>
  <si>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</si>
  <si>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</si>
  <si>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</si>
  <si>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</si>
  <si>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</si>
  <si>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</si>
  <si>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</si>
  <si>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</si>
  <si>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</si>
  <si>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</si>
  <si>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</si>
  <si>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</si>
  <si>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</si>
  <si>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</si>
  <si>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</si>
  <si>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</si>
  <si>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</si>
  <si>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</si>
  <si>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</si>
  <si>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</si>
  <si>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</si>
  <si>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</si>
  <si>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</si>
  <si>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</si>
  <si>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</si>
  <si>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</si>
  <si>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</si>
  <si>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</si>
  <si>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</si>
  <si>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</si>
  <si>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</si>
  <si>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</si>
  <si>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</si>
  <si>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</si>
  <si>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</si>
  <si>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</si>
  <si>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</si>
  <si>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</si>
  <si>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</si>
  <si>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</si>
  <si>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</si>
  <si>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</si>
  <si>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</si>
  <si>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</si>
  <si>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</si>
  <si>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</si>
  <si>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</si>
  <si>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</si>
  <si>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</si>
  <si>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</si>
  <si>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</si>
  <si>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</si>
  <si>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</si>
  <si>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</si>
  <si>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</si>
  <si>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</si>
  <si>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</si>
  <si>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</si>
  <si>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</si>
  <si>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</si>
  <si>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</si>
  <si>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</si>
  <si>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</si>
  <si>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</si>
  <si>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</si>
  <si>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</si>
  <si>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</si>
  <si>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</si>
  <si>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</si>
  <si>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</si>
  <si>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</si>
  <si>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</si>
  <si>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</si>
  <si>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</si>
  <si>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</si>
  <si>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</si>
  <si>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</si>
  <si>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</si>
  <si>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</si>
  <si>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</si>
  <si>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</si>
  <si>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</si>
  <si>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</si>
  <si>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</si>
  <si>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</si>
  <si>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</si>
  <si>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</si>
  <si>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</si>
  <si>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</si>
  <si>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</si>
  <si>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</si>
  <si>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</si>
  <si>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</si>
  <si>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</si>
  <si>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</si>
  <si>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</si>
  <si>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</si>
  <si>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</si>
  <si>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</si>
  <si>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</si>
  <si>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</si>
  <si>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</si>
  <si>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</si>
  <si>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</si>
  <si>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</si>
  <si>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</si>
  <si>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</si>
  <si>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</si>
  <si>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</si>
  <si>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</si>
  <si>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</si>
  <si>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</si>
  <si>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</si>
  <si>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</si>
  <si>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</si>
  <si>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</si>
  <si>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</si>
  <si>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</si>
  <si>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</si>
  <si>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</si>
  <si>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</si>
  <si>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</si>
  <si>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</si>
  <si>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</si>
  <si>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</si>
  <si>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</si>
  <si>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</si>
  <si>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</si>
  <si>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</si>
  <si>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</si>
  <si>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</si>
  <si>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</si>
  <si>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</si>
  <si>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</si>
  <si>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</si>
  <si>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</si>
  <si>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</si>
  <si>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</si>
  <si>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</si>
  <si>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</si>
  <si>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</si>
  <si>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</si>
  <si>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</si>
  <si>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</si>
  <si>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</si>
  <si>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</si>
  <si>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</si>
  <si>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</si>
  <si>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</si>
  <si>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</si>
  <si>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</si>
  <si>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</si>
  <si>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</si>
  <si>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</si>
  <si>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</si>
  <si>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</si>
  <si>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</si>
  <si>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</si>
  <si>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</si>
  <si>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</si>
  <si>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</si>
  <si>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</si>
  <si>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</si>
  <si>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</si>
  <si>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</si>
  <si>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</si>
  <si>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</si>
  <si>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</si>
  <si>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</si>
  <si>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</si>
  <si>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</si>
  <si>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</si>
  <si>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</si>
  <si>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</si>
  <si>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</si>
  <si>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</si>
  <si>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</si>
  <si>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</si>
  <si>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</si>
  <si>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</si>
  <si>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</si>
  <si>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</si>
  <si>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</si>
  <si>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</si>
  <si>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</si>
  <si>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</si>
  <si>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</si>
  <si>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</si>
  <si>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</si>
  <si>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</si>
  <si>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</si>
  <si>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</si>
  <si>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</si>
  <si>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</si>
  <si>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</si>
  <si>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</si>
  <si>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</si>
  <si>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</si>
  <si>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</si>
  <si>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</si>
  <si>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</si>
  <si>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</si>
  <si>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</si>
  <si>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</si>
  <si>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</si>
  <si>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</si>
  <si>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</si>
  <si>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</si>
  <si>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</si>
  <si>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</si>
  <si>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</si>
  <si>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</si>
  <si>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</si>
  <si>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</si>
  <si>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</si>
  <si>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</si>
  <si>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</si>
  <si>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</si>
  <si>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</si>
  <si>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</si>
  <si>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</si>
  <si>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</si>
  <si>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</si>
  <si>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</si>
  <si>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</si>
  <si>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</si>
  <si>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</si>
  <si>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</si>
  <si>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</si>
  <si>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</si>
  <si>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</si>
  <si>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</si>
  <si>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</si>
  <si>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</si>
  <si>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</si>
  <si>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</si>
  <si>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</si>
  <si>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</si>
  <si>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</si>
  <si>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</si>
  <si>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</si>
  <si>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</si>
  <si>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</si>
  <si>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</si>
  <si>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</si>
  <si>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</si>
  <si>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</si>
  <si>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</si>
  <si>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</si>
  <si>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</si>
  <si>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</si>
  <si>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</si>
  <si>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</si>
  <si>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</si>
  <si>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</si>
  <si>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</si>
  <si>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</si>
  <si>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</si>
  <si>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</si>
  <si>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</si>
  <si>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</si>
  <si>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</si>
  <si>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</si>
  <si>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</si>
  <si>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</si>
  <si>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</si>
  <si>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</si>
  <si>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</si>
  <si>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</si>
  <si>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</si>
  <si>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</si>
  <si>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</si>
  <si>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</si>
  <si>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</si>
  <si>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</si>
  <si>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</si>
  <si>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</si>
  <si>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</si>
  <si>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</si>
  <si>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</si>
  <si>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</si>
  <si>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</si>
  <si>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</si>
  <si>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</si>
  <si>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</si>
  <si>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</si>
  <si>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</si>
  <si>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</si>
  <si>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</si>
  <si>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</si>
  <si>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</si>
  <si>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</si>
  <si>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</si>
  <si>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</si>
  <si>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</si>
  <si>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</si>
  <si>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</si>
  <si>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</si>
  <si>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</si>
  <si>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</si>
  <si>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</si>
  <si>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</si>
  <si>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</si>
  <si>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</si>
  <si>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</si>
  <si>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</si>
  <si>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</si>
  <si>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</si>
  <si>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</si>
  <si>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</si>
  <si>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</si>
  <si>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</si>
  <si>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</si>
  <si>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</si>
  <si>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</si>
  <si>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</si>
  <si>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</si>
  <si>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</si>
  <si>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</si>
  <si>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</si>
  <si>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</si>
  <si>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</si>
  <si>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</si>
  <si>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</si>
  <si>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</si>
  <si>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</si>
  <si>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</si>
  <si>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</si>
  <si>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</si>
  <si>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</si>
  <si>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</si>
  <si>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</si>
  <si>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</si>
  <si>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</si>
  <si>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</si>
  <si>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</si>
  <si>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</si>
  <si>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</si>
  <si>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</si>
  <si>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</si>
  <si>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</si>
  <si>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</si>
  <si>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</si>
  <si>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</si>
  <si>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</si>
  <si>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</si>
  <si>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</si>
  <si>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</si>
  <si>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</si>
  <si>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</si>
  <si>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</si>
  <si>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</si>
  <si>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</si>
  <si>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</si>
  <si>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</si>
  <si>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</si>
  <si>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</si>
  <si>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</si>
  <si>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</si>
  <si>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</si>
  <si>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</si>
  <si>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</si>
  <si>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</si>
  <si>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</si>
  <si>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</si>
  <si>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</si>
  <si>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</si>
  <si>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</si>
  <si>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</si>
  <si>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</si>
  <si>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</si>
  <si>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</si>
  <si>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</si>
  <si>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</si>
  <si>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</si>
  <si>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</si>
  <si>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</si>
  <si>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</si>
  <si>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</si>
  <si>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</si>
  <si>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</si>
  <si>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</si>
  <si>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</si>
  <si>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</si>
  <si>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</si>
  <si>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</si>
  <si>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</si>
  <si>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</si>
  <si>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</si>
  <si>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</si>
  <si>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</si>
  <si>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</si>
  <si>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</si>
  <si>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</si>
  <si>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</si>
  <si>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</si>
  <si>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</si>
  <si>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</si>
  <si>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</si>
  <si>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</si>
  <si>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</si>
  <si>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</si>
  <si>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</si>
  <si>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</si>
  <si>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</si>
  <si>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</si>
  <si>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</si>
  <si>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</si>
  <si>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</si>
  <si>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</si>
  <si>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</si>
  <si>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</si>
  <si>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</si>
  <si>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</si>
  <si>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</si>
  <si>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</si>
  <si>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</si>
  <si>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</si>
  <si>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</si>
  <si>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</si>
  <si>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</si>
  <si>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</si>
  <si>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</si>
  <si>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</si>
  <si>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</si>
  <si>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</si>
  <si>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</si>
  <si>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</si>
  <si>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</si>
  <si>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</si>
  <si>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</si>
  <si>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</si>
  <si>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</si>
  <si>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</si>
  <si>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</si>
  <si>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</si>
  <si>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</si>
  <si>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</si>
  <si>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</si>
  <si>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</si>
  <si>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</si>
  <si>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</si>
  <si>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</si>
  <si>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</si>
  <si>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</si>
  <si>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</si>
  <si>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</si>
  <si>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</si>
  <si>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</si>
  <si>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</si>
  <si>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</si>
  <si>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</si>
  <si>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</si>
  <si>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</si>
  <si>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</si>
  <si>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</si>
  <si>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</si>
  <si>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</si>
  <si>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</si>
  <si>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</si>
  <si>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</si>
  <si>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</si>
  <si>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</si>
  <si>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</si>
  <si>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</si>
  <si>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</si>
  <si>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</si>
  <si>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</si>
  <si>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</si>
  <si>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</si>
  <si>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</si>
  <si>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</si>
  <si>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</si>
  <si>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</si>
  <si>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</si>
  <si>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</si>
  <si>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</si>
  <si>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</si>
  <si>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</si>
  <si>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</si>
  <si>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</si>
  <si>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</si>
  <si>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</si>
  <si>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</si>
  <si>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</si>
  <si>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</si>
  <si>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</si>
  <si>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</si>
  <si>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</si>
  <si>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</si>
  <si>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</si>
  <si>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</si>
  <si>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</si>
  <si>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</si>
  <si>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</si>
  <si>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</si>
  <si>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</si>
  <si>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</si>
  <si>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</si>
  <si>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</si>
  <si>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</si>
  <si>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</si>
  <si>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</si>
  <si>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</si>
  <si>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</si>
  <si>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</si>
  <si>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</si>
  <si>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</si>
  <si>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</si>
  <si>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</si>
  <si>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</si>
  <si>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</si>
  <si>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</si>
  <si>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</si>
  <si>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</si>
  <si>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</si>
  <si>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</si>
  <si>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</si>
  <si>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</si>
  <si>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</si>
  <si>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</si>
  <si>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</si>
  <si>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</si>
  <si>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</si>
  <si>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</si>
  <si>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</si>
  <si>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</si>
  <si>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</si>
  <si>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</si>
  <si>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</si>
  <si>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</si>
  <si>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</si>
  <si>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</si>
  <si>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</si>
  <si>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</si>
  <si>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</si>
  <si>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</si>
  <si>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</si>
  <si>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</si>
  <si>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</si>
  <si>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</si>
  <si>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</si>
  <si>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</si>
  <si>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</si>
  <si>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</si>
  <si>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</si>
  <si>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</si>
  <si>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</si>
  <si>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</si>
  <si>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</si>
  <si>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</si>
  <si>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</si>
  <si>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</si>
  <si>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</si>
  <si>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</si>
  <si>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</si>
  <si>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</si>
  <si>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</si>
  <si>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</si>
  <si>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</si>
  <si>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</si>
  <si>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</si>
  <si>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</si>
  <si>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</si>
  <si>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</si>
  <si>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</si>
  <si>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</si>
  <si>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</si>
  <si>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</si>
  <si>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</si>
  <si>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</si>
  <si>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</si>
  <si>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</si>
  <si>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</si>
  <si>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</si>
  <si>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</si>
  <si>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</si>
  <si>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</si>
  <si>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</si>
  <si>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</si>
  <si>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</si>
  <si>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</si>
  <si>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</si>
  <si>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</si>
  <si>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</si>
  <si>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</si>
  <si>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</si>
  <si>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</si>
  <si>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</si>
  <si>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</si>
  <si>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</si>
  <si>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</si>
  <si>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</si>
  <si>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</si>
  <si>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</si>
  <si>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</si>
  <si>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</si>
  <si>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</si>
  <si>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</si>
  <si>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</si>
  <si>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</si>
  <si>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</si>
  <si>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</si>
  <si>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</si>
  <si>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</si>
  <si>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</si>
  <si>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</si>
  <si>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</si>
  <si>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</si>
  <si>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</si>
  <si>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</si>
  <si>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</si>
  <si>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</si>
  <si>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</si>
  <si>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</si>
  <si>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</si>
  <si>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</si>
  <si>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</si>
  <si>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</si>
  <si>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</si>
  <si>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</si>
  <si>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</si>
  <si>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</si>
  <si>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</si>
  <si>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</si>
  <si>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</si>
  <si>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</si>
  <si>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</si>
  <si>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</si>
  <si>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</si>
  <si>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</si>
  <si>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</si>
  <si>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</si>
  <si>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</si>
  <si>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</si>
  <si>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</si>
  <si>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</si>
  <si>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</si>
  <si>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</si>
  <si>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</si>
  <si>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</si>
  <si>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</si>
  <si>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</si>
  <si>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</si>
  <si>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</si>
  <si>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</si>
  <si>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</si>
  <si>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</si>
  <si>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</si>
  <si>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</si>
  <si>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</si>
  <si>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</si>
  <si>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</si>
  <si>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</si>
  <si>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</si>
  <si>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</si>
  <si>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</si>
  <si>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</si>
  <si>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</si>
  <si>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</si>
  <si>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</si>
  <si>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</si>
  <si>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</si>
  <si>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</si>
  <si>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</si>
  <si>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</si>
  <si>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</si>
  <si>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</si>
  <si>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</si>
  <si>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</si>
  <si>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</si>
  <si>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</si>
  <si>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</si>
  <si>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</si>
  <si>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</si>
  <si>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</si>
  <si>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</si>
  <si>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</si>
  <si>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</si>
  <si>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</si>
  <si>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</si>
  <si>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</si>
  <si>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</si>
  <si>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</si>
  <si>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</si>
  <si>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</si>
  <si>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</si>
  <si>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</si>
  <si>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</si>
  <si>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</si>
  <si>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</si>
  <si>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</si>
  <si>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</si>
  <si>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</si>
  <si>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</si>
  <si>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</si>
  <si>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</si>
  <si>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</si>
  <si>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</si>
  <si>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</si>
  <si>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</si>
  <si>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</si>
  <si>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</si>
  <si>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</si>
  <si>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</si>
  <si>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</si>
  <si>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</si>
  <si>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</si>
  <si>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</si>
  <si>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</si>
  <si>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</si>
  <si>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</si>
  <si>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</si>
  <si>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</si>
  <si>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</si>
  <si>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</si>
  <si>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</si>
  <si>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</si>
  <si>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</si>
  <si>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</si>
  <si>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</si>
  <si>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</si>
  <si>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</si>
  <si>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</si>
  <si>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</si>
  <si>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</si>
  <si>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</si>
  <si>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</si>
  <si>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</si>
  <si>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</si>
  <si>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</si>
  <si>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</si>
  <si>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</si>
  <si>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</si>
  <si>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</si>
  <si>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</si>
  <si>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</si>
  <si>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</si>
  <si>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</si>
  <si>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</si>
  <si>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</si>
  <si>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</si>
  <si>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</si>
  <si>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</si>
  <si>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</si>
  <si>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</si>
  <si>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</si>
  <si>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</si>
  <si>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</si>
  <si>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</si>
  <si>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</si>
  <si>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</si>
  <si>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</si>
  <si>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</si>
  <si>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</si>
  <si>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</si>
  <si>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</si>
  <si>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</si>
  <si>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</si>
  <si>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</si>
  <si>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</si>
  <si>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</si>
  <si>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</si>
  <si>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</si>
  <si>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</si>
  <si>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</si>
  <si>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</si>
  <si>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</si>
  <si>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</si>
  <si>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</si>
  <si>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</si>
  <si>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</si>
  <si>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</si>
  <si>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</si>
  <si>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</si>
  <si>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</si>
  <si>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</si>
  <si>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</si>
  <si>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</si>
  <si>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</si>
  <si>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</si>
  <si>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</si>
  <si>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</si>
  <si>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</si>
  <si>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</si>
  <si>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</si>
  <si>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</si>
  <si>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</si>
  <si>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</si>
  <si>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</si>
  <si>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</si>
  <si>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</si>
  <si>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</si>
  <si>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</si>
  <si>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</si>
  <si>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</si>
  <si>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</si>
  <si>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</si>
  <si>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</si>
  <si>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</si>
  <si>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</si>
  <si>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</si>
  <si>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</si>
  <si>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</si>
  <si>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</si>
  <si>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</si>
  <si>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</si>
  <si>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</si>
  <si>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</si>
  <si>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</si>
  <si>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</si>
  <si>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</si>
  <si>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</si>
  <si>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</si>
  <si>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</si>
  <si>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</si>
  <si>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</si>
  <si>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</si>
  <si>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</si>
  <si>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</si>
  <si>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</si>
  <si>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</si>
  <si>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</si>
  <si>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</si>
  <si>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</si>
  <si>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</si>
  <si>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</si>
  <si>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</si>
  <si>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</si>
  <si>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</si>
  <si>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</si>
  <si>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</si>
  <si>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</si>
  <si>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</si>
  <si>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</si>
  <si>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</si>
  <si>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</si>
  <si>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</si>
  <si>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</si>
  <si>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</si>
  <si>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</si>
  <si>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</si>
  <si>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</si>
  <si>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</si>
  <si>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</si>
  <si>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</si>
  <si>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</si>
  <si>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</si>
  <si>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</si>
  <si>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</si>
  <si>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</si>
  <si>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</si>
  <si>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</si>
  <si>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</si>
  <si>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</si>
  <si>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</si>
  <si>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</si>
  <si>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</si>
  <si>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</si>
  <si>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</si>
  <si>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</si>
  <si>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</si>
  <si>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</si>
  <si>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</si>
  <si>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</si>
  <si>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</si>
  <si>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</si>
  <si>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</si>
  <si>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</si>
  <si>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</si>
  <si>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</si>
  <si>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</si>
  <si>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</si>
  <si>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</si>
  <si>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</si>
  <si>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</si>
  <si>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</si>
  <si>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</si>
  <si>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</si>
  <si>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</si>
  <si>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</si>
  <si>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</si>
  <si>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</si>
  <si>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</si>
  <si>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</si>
  <si>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</si>
  <si>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</si>
  <si>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</si>
  <si>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</si>
  <si>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</si>
  <si>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</si>
  <si>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</si>
  <si>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</si>
  <si>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</si>
  <si>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</si>
  <si>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</si>
  <si>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</si>
  <si>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</si>
  <si>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</si>
  <si>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</si>
  <si>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</si>
  <si>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</si>
  <si>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</si>
  <si>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</si>
  <si>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</si>
  <si>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</si>
  <si>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</si>
  <si>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</si>
  <si>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</si>
  <si>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</si>
  <si>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</si>
  <si>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</si>
  <si>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</si>
  <si>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</si>
  <si>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</si>
  <si>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</si>
  <si>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</si>
  <si>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</si>
  <si>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</si>
  <si>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</si>
  <si>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</si>
  <si>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</si>
  <si>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</si>
  <si>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</si>
  <si>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</si>
  <si>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</si>
  <si>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</si>
  <si>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</si>
  <si>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</si>
  <si>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</si>
  <si>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</si>
  <si>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</si>
  <si>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</si>
  <si>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</si>
  <si>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</si>
  <si>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</si>
  <si>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</si>
  <si>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</si>
  <si>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</si>
  <si>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</si>
  <si>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</si>
  <si>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</si>
  <si>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</si>
  <si>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</si>
  <si>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</si>
  <si>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</si>
  <si>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</si>
  <si>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</si>
  <si>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</si>
  <si>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</si>
  <si>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</si>
  <si>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</si>
  <si>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</si>
  <si>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</si>
  <si>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</si>
  <si>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</si>
  <si>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</si>
  <si>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</si>
  <si>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</si>
  <si>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</si>
  <si>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</si>
  <si>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</si>
  <si>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</si>
  <si>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</si>
  <si>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</si>
  <si>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</si>
  <si>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</si>
  <si>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</si>
  <si>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</si>
  <si>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</si>
  <si>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</si>
  <si>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</si>
  <si>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</si>
  <si>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</si>
  <si>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</si>
  <si>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</si>
  <si>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</si>
  <si>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</si>
  <si>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</si>
  <si>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</si>
  <si>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</si>
  <si>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</si>
  <si>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</si>
  <si>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</si>
  <si>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</si>
  <si>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</si>
  <si>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</si>
  <si>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</si>
  <si>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</si>
  <si>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</si>
  <si>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</si>
  <si>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</si>
  <si>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</si>
  <si>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</si>
  <si>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</si>
  <si>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</si>
  <si>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</si>
  <si>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</si>
  <si>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</si>
  <si>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</si>
  <si>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</si>
  <si>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</si>
  <si>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</si>
  <si>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</si>
  <si>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</si>
  <si>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</si>
  <si>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</si>
  <si>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</si>
  <si>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</si>
  <si>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</si>
  <si>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</si>
  <si>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</si>
  <si>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</si>
  <si>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</si>
  <si>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</si>
  <si>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</si>
  <si>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</si>
  <si>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</si>
  <si>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</si>
  <si>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</si>
  <si>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</si>
  <si>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</si>
  <si>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</si>
  <si>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</si>
  <si>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</si>
  <si>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</si>
  <si>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</si>
  <si>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</si>
  <si>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</si>
  <si>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</si>
  <si>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</si>
  <si>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</si>
  <si>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</si>
  <si>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</si>
  <si>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</si>
  <si>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</si>
  <si>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</si>
  <si>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</si>
  <si>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</si>
  <si>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</si>
  <si>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</si>
  <si>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</si>
  <si>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</si>
  <si>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</si>
  <si>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</si>
  <si>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</si>
  <si>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</si>
  <si>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</si>
  <si>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</si>
  <si>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</si>
  <si>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</si>
  <si>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</si>
  <si>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</si>
  <si>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</si>
  <si>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</si>
  <si>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</si>
  <si>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</si>
  <si>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</si>
  <si>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</si>
  <si>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</si>
  <si>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</si>
  <si>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</si>
  <si>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</si>
  <si>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</si>
  <si>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</si>
  <si>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</si>
  <si>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</si>
  <si>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</si>
  <si>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</si>
  <si>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</si>
  <si>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</si>
  <si>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</si>
  <si>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</si>
  <si>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</si>
  <si>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</si>
  <si>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</si>
  <si>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</si>
  <si>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</si>
  <si>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</si>
  <si>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</si>
  <si>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</si>
  <si>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</si>
  <si>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</si>
  <si>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</si>
  <si>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</si>
  <si>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</si>
  <si>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</si>
  <si>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</si>
  <si>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</si>
  <si>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</si>
  <si>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</si>
  <si>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</si>
  <si>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</si>
  <si>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</si>
  <si>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</si>
  <si>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</si>
  <si>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</si>
  <si>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</si>
  <si>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</si>
  <si>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</si>
  <si>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</si>
  <si>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</si>
  <si>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</si>
  <si>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</si>
  <si>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</si>
  <si>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</si>
  <si>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</si>
  <si>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</si>
  <si>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</si>
  <si>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</si>
  <si>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</si>
  <si>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</si>
  <si>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</si>
  <si>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</si>
  <si>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</si>
  <si>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</si>
  <si>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</si>
  <si>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</si>
  <si>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</si>
  <si>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</si>
  <si>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</si>
  <si>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</si>
  <si>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</si>
  <si>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</si>
  <si>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</si>
  <si>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</si>
  <si>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</si>
  <si>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</si>
  <si>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</si>
  <si>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</si>
  <si>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</si>
  <si>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</si>
  <si>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</si>
  <si>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</si>
  <si>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</si>
  <si>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</si>
  <si>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</si>
  <si>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</si>
  <si>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</si>
  <si>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</si>
  <si>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</si>
  <si>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</si>
  <si>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</si>
  <si>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</si>
  <si>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</si>
  <si>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</si>
  <si>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</si>
  <si>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</si>
  <si>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</si>
  <si>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</si>
  <si>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</si>
  <si>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</si>
  <si>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</si>
  <si>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</si>
  <si>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</si>
  <si>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</si>
  <si>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</si>
  <si>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</si>
  <si>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</si>
  <si>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</si>
  <si>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</si>
  <si>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</si>
  <si>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</si>
  <si>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</si>
  <si>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</si>
  <si>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</si>
  <si>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</si>
  <si>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</si>
  <si>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</si>
  <si>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</si>
  <si>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</si>
  <si>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</si>
  <si>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</si>
  <si>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</si>
  <si>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</si>
  <si>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</si>
  <si>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</si>
  <si>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</si>
  <si>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</si>
  <si>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</si>
  <si>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</si>
  <si>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</si>
  <si>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</si>
  <si>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</si>
  <si>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</si>
  <si>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</si>
  <si>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</si>
  <si>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</si>
  <si>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</si>
  <si>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</si>
  <si>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</si>
  <si>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</si>
  <si>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</si>
  <si>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</si>
  <si>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</si>
  <si>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</si>
  <si>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</si>
  <si>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</si>
  <si>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</si>
  <si>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</si>
  <si>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</si>
  <si>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</si>
  <si>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</si>
  <si>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</si>
  <si>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</si>
  <si>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</si>
  <si>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</si>
  <si>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</si>
  <si>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</si>
  <si>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</si>
  <si>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</si>
  <si>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</si>
  <si>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</si>
  <si>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</si>
  <si>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</si>
  <si>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</si>
  <si>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</si>
  <si>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</si>
  <si>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</si>
  <si>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</si>
  <si>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</si>
  <si>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</si>
  <si>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</si>
  <si>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</si>
  <si>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</si>
  <si>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</si>
  <si>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</si>
  <si>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</si>
  <si>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</si>
  <si>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</si>
  <si>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</si>
  <si>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</si>
  <si>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</si>
  <si>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</si>
  <si>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</si>
  <si>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</si>
  <si>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</si>
  <si>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</si>
  <si>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</si>
  <si>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</si>
  <si>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</si>
  <si>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</si>
  <si>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</si>
  <si>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</si>
  <si>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</si>
  <si>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</si>
  <si>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</si>
  <si>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</si>
  <si>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</si>
  <si>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</si>
  <si>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</si>
  <si>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</si>
  <si>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</si>
  <si>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</si>
  <si>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</si>
  <si>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</si>
  <si>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</si>
  <si>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</si>
  <si>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</si>
  <si>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</si>
  <si>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</si>
  <si>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</si>
  <si>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</si>
  <si>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</si>
  <si>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</si>
  <si>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</si>
  <si>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</si>
  <si>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</si>
  <si>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</si>
  <si>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</si>
  <si>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</si>
  <si>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</si>
  <si>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</si>
  <si>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</si>
  <si>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</si>
  <si>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</si>
  <si>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</si>
  <si>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</si>
  <si>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</si>
  <si>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</si>
  <si>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</si>
  <si>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</si>
  <si>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</si>
  <si>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</si>
  <si>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</si>
  <si>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</si>
  <si>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</si>
  <si>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</si>
  <si>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</si>
  <si>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</si>
  <si>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</si>
  <si>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</si>
  <si>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</si>
  <si>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</si>
  <si>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</si>
  <si>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</si>
  <si>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</si>
  <si>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</si>
  <si>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</si>
  <si>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</si>
  <si>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</si>
  <si>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</si>
  <si>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</si>
  <si>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</si>
  <si>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</si>
  <si>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</si>
  <si>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</si>
  <si>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</si>
  <si>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</si>
  <si>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</si>
  <si>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</si>
  <si>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</si>
  <si>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</si>
  <si>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</si>
  <si>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</si>
  <si>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</si>
  <si>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</si>
  <si>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</si>
  <si>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</si>
  <si>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</si>
  <si>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</si>
  <si>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</si>
  <si>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</si>
  <si>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</si>
  <si>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</si>
  <si>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</si>
  <si>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</si>
  <si>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</si>
  <si>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</si>
  <si>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</si>
  <si>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</si>
  <si>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</si>
  <si>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</si>
  <si>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</si>
  <si>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</si>
  <si>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</si>
  <si>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</si>
  <si>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</si>
  <si>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</si>
  <si>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</si>
  <si>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</si>
  <si>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</si>
  <si>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</si>
  <si>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</si>
  <si>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</si>
  <si>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</si>
  <si>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</si>
  <si>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</si>
  <si>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</si>
  <si>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</si>
  <si>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</si>
  <si>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</si>
  <si>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</si>
  <si>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</si>
  <si>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</si>
  <si>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</si>
  <si>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</si>
  <si>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</si>
  <si>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</si>
  <si>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</si>
  <si>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</si>
  <si>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</si>
  <si>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</si>
  <si>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</si>
  <si>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</si>
  <si>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</si>
  <si>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</si>
  <si>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</si>
  <si>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</si>
  <si>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</si>
  <si>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</si>
  <si>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</si>
  <si>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</si>
  <si>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</si>
  <si>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</si>
  <si>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</si>
  <si>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</si>
  <si>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</si>
  <si>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</si>
  <si>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</si>
  <si>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</si>
  <si>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</si>
  <si>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</si>
  <si>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</si>
  <si>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</si>
  <si>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</si>
  <si>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</si>
  <si>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</si>
  <si>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</si>
  <si>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</si>
  <si>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</si>
  <si>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</si>
  <si>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</si>
  <si>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</si>
  <si>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</si>
  <si>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</si>
  <si>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</si>
  <si>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</si>
  <si>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</si>
  <si>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</si>
  <si>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</si>
  <si>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</si>
  <si>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</si>
  <si>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</si>
  <si>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</si>
  <si>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</si>
  <si>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</si>
  <si>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</si>
  <si>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</si>
  <si>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</si>
  <si>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</si>
  <si>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</si>
  <si>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</si>
  <si>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</si>
  <si>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</si>
  <si>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</si>
  <si>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</si>
  <si>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</si>
  <si>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</si>
  <si>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</si>
  <si>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</si>
  <si>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</si>
  <si>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</si>
  <si>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</si>
  <si>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</si>
  <si>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</si>
  <si>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</si>
  <si>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</si>
  <si>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</si>
  <si>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</si>
  <si>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</si>
  <si>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</si>
  <si>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</si>
  <si>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</si>
  <si>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</si>
  <si>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</si>
  <si>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</si>
  <si>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</si>
  <si>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</si>
  <si>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</si>
  <si>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</si>
  <si>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</si>
  <si>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</si>
  <si>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</si>
  <si>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</si>
  <si>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</si>
  <si>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</si>
  <si>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</si>
  <si>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</si>
  <si>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</si>
  <si>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</si>
  <si>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</si>
  <si>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</si>
  <si>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</si>
  <si>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</si>
  <si>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</si>
  <si>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</si>
  <si>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</si>
  <si>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</si>
  <si>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</si>
  <si>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</si>
  <si>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</si>
  <si>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</si>
  <si>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</si>
  <si>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</si>
  <si>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</si>
  <si>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</si>
  <si>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</si>
  <si>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</si>
  <si>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</si>
  <si>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</si>
  <si>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</si>
  <si>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</si>
  <si>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</si>
  <si>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</si>
  <si>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</si>
  <si>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</si>
  <si>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</si>
  <si>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</si>
  <si>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</si>
  <si>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</si>
  <si>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</si>
  <si>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</si>
  <si>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</si>
  <si>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</si>
  <si>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</si>
  <si>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</si>
  <si>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</si>
  <si>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</si>
  <si>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</si>
  <si>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</si>
  <si>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</si>
  <si>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</si>
  <si>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</si>
  <si>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</si>
  <si>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</si>
  <si>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</si>
  <si>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</si>
  <si>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</si>
  <si>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</si>
  <si>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</si>
  <si>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</si>
  <si>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</si>
  <si>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</si>
  <si>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</si>
  <si>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</si>
  <si>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</si>
  <si>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</si>
  <si>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</si>
  <si>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</si>
  <si>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</si>
  <si>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</si>
  <si>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</si>
  <si>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</si>
  <si>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</si>
  <si>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</si>
  <si>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</si>
  <si>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</si>
  <si>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</si>
  <si>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</si>
  <si>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</si>
  <si>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</si>
  <si>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</si>
  <si>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</si>
  <si>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</si>
  <si>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</si>
  <si>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</si>
  <si>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</si>
  <si>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</si>
  <si>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</si>
  <si>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</si>
  <si>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</si>
  <si>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</si>
  <si>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</si>
  <si>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</si>
  <si>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</si>
  <si>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</si>
  <si>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</si>
  <si>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</si>
  <si>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</si>
  <si>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</si>
  <si>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</si>
  <si>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</si>
  <si>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</si>
  <si>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</si>
  <si>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</si>
  <si>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</si>
  <si>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</si>
  <si>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</si>
  <si>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</si>
  <si>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</si>
  <si>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</si>
  <si>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</si>
  <si>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</si>
  <si>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</si>
  <si>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</si>
  <si>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</si>
  <si>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</si>
  <si>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</si>
  <si>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</si>
  <si>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</si>
  <si>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</si>
  <si>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</si>
  <si>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</si>
  <si>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</si>
  <si>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</si>
  <si>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</si>
  <si>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</si>
  <si>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</si>
  <si>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</si>
  <si>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</si>
  <si>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</si>
  <si>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</si>
  <si>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</si>
  <si>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</si>
  <si>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</si>
  <si>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</si>
  <si>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</si>
  <si>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</si>
  <si>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</si>
  <si>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</si>
  <si>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</si>
  <si>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</si>
  <si>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</si>
  <si>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</si>
  <si>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</si>
  <si>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</si>
  <si>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</si>
  <si>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</si>
  <si>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</si>
  <si>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</si>
  <si>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</si>
  <si>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</si>
  <si>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</si>
  <si>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</si>
  <si>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</si>
  <si>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</si>
  <si>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</si>
  <si>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</si>
  <si>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</si>
  <si>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</si>
  <si>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</si>
  <si>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</si>
  <si>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</si>
  <si>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</si>
  <si>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</si>
  <si>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</si>
  <si>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</si>
  <si>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</si>
  <si>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</si>
  <si>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</si>
  <si>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</si>
  <si>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</si>
  <si>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</si>
  <si>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</si>
  <si>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</si>
  <si>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</si>
  <si>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</si>
  <si>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</si>
  <si>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</si>
  <si>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</si>
  <si>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</si>
  <si>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</si>
  <si>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</si>
  <si>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</si>
  <si>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</si>
  <si>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</si>
  <si>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</si>
  <si>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</si>
  <si>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</si>
  <si>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</si>
  <si>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</si>
  <si>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</si>
  <si>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</si>
  <si>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</si>
  <si>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</si>
  <si>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</si>
  <si>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</si>
  <si>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</si>
  <si>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</si>
  <si>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</si>
  <si>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</si>
  <si>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</si>
  <si>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</si>
  <si>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</si>
  <si>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</si>
  <si>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</si>
  <si>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</si>
  <si>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</si>
  <si>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</si>
  <si>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</si>
  <si>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</si>
  <si>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</si>
  <si>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</si>
  <si>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</si>
  <si>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</si>
  <si>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</si>
  <si>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</si>
  <si>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</si>
  <si>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</si>
  <si>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</si>
  <si>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</si>
  <si>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</si>
  <si>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</si>
  <si>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</si>
  <si>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</si>
  <si>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</si>
  <si>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</si>
  <si>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</si>
  <si>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</si>
  <si>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</si>
  <si>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</si>
  <si>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</si>
  <si>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</si>
  <si>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</si>
  <si>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</si>
  <si>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</si>
  <si>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</si>
  <si>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</si>
  <si>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</si>
  <si>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</si>
  <si>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</si>
  <si>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</si>
  <si>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</si>
  <si>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</si>
  <si>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</si>
  <si>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</si>
  <si>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</si>
  <si>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</si>
  <si>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</si>
  <si>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</si>
  <si>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</si>
  <si>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</si>
  <si>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</si>
  <si>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</si>
  <si>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</si>
  <si>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</si>
  <si>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</si>
  <si>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</si>
  <si>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</si>
  <si>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</si>
  <si>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</si>
  <si>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</si>
  <si>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</si>
  <si>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</si>
  <si>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</si>
  <si>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</si>
  <si>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</si>
  <si>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</si>
  <si>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</si>
  <si>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</si>
  <si>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</si>
  <si>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</si>
  <si>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</si>
  <si>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</si>
  <si>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</si>
  <si>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</si>
  <si>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</si>
  <si>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</si>
  <si>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</si>
  <si>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</si>
  <si>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</si>
  <si>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</si>
  <si>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</si>
  <si>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</si>
  <si>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</si>
  <si>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</si>
  <si>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</si>
  <si>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</si>
  <si>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</si>
  <si>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</si>
  <si>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</si>
  <si>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</si>
  <si>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</si>
  <si>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</si>
  <si>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</si>
  <si>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</si>
  <si>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</si>
  <si>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</si>
  <si>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</si>
  <si>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</si>
  <si>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</si>
  <si>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</si>
  <si>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</si>
  <si>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</si>
  <si>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</si>
  <si>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</si>
  <si>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</si>
  <si>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</si>
  <si>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</si>
  <si>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</si>
  <si>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</si>
  <si>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</si>
  <si>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</si>
  <si>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</si>
  <si>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</si>
  <si>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</si>
  <si>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</si>
  <si>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</si>
  <si>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</si>
  <si>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</si>
  <si>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</si>
  <si>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</si>
  <si>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</si>
  <si>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</si>
  <si>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</si>
  <si>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</si>
  <si>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</si>
  <si>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</si>
  <si>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</si>
  <si>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</si>
  <si>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</si>
  <si>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</si>
  <si>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</si>
  <si>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</si>
  <si>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</si>
  <si>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</si>
  <si>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</si>
  <si>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</si>
  <si>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</si>
  <si>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</si>
  <si>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</si>
  <si>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</si>
  <si>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</si>
  <si>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</si>
  <si>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</si>
  <si>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</si>
  <si>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</si>
  <si>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</si>
  <si>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</si>
  <si>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</si>
  <si>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</si>
  <si>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</si>
  <si>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</si>
  <si>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</si>
  <si>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</si>
  <si>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</si>
  <si>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</si>
  <si>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</si>
  <si>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</si>
  <si>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</si>
  <si>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</si>
  <si>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</si>
  <si>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</si>
  <si>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</si>
  <si>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</si>
  <si>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</si>
  <si>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</si>
  <si>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</si>
  <si>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</si>
  <si>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</si>
  <si>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</si>
  <si>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</si>
  <si>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</si>
  <si>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</si>
  <si>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</si>
  <si>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</si>
  <si>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</si>
  <si>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</si>
  <si>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</si>
  <si>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</si>
  <si>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</si>
  <si>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</si>
  <si>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</si>
  <si>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</si>
  <si>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</si>
  <si>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</si>
  <si>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</si>
  <si>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</si>
  <si>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</si>
  <si>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</si>
  <si>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</si>
  <si>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</si>
  <si>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</si>
  <si>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</si>
  <si>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</si>
  <si>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</si>
  <si>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</si>
  <si>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</si>
  <si>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</si>
  <si>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</si>
  <si>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</si>
  <si>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</si>
  <si>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</si>
  <si>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</si>
  <si>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</si>
  <si>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</si>
  <si>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</si>
  <si>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</si>
  <si>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</si>
  <si>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</si>
  <si>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</si>
  <si>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</si>
  <si>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</si>
  <si>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</si>
  <si>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</si>
  <si>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</si>
  <si>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</si>
  <si>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</si>
  <si>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</si>
  <si>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</si>
  <si>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</si>
  <si>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</si>
  <si>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</si>
  <si>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</si>
  <si>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</si>
  <si>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</si>
  <si>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</si>
  <si>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</si>
  <si>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</si>
  <si>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</si>
  <si>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</si>
  <si>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</si>
  <si>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</si>
  <si>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</si>
  <si>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</si>
  <si>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</si>
  <si>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</si>
  <si>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</si>
  <si>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</si>
  <si>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</si>
  <si>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</si>
  <si>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</si>
  <si>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</si>
  <si>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</si>
  <si>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</si>
  <si>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</si>
  <si>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</si>
  <si>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</si>
  <si>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</si>
  <si>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</si>
  <si>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</si>
  <si>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</si>
  <si>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</si>
  <si>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</si>
  <si>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</si>
  <si>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</si>
  <si>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</si>
  <si>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</si>
  <si>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</si>
  <si>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</si>
  <si>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</si>
  <si>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</si>
  <si>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</si>
  <si>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</si>
  <si>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</si>
  <si>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</si>
  <si>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</si>
  <si>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</si>
  <si>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</si>
  <si>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</si>
  <si>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</si>
  <si>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</si>
  <si>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</si>
  <si>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</si>
  <si>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</si>
  <si>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</si>
  <si>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</si>
  <si>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</si>
  <si>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</si>
  <si>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</si>
  <si>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</si>
  <si>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</si>
  <si>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</si>
  <si>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</si>
  <si>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</si>
  <si>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</si>
  <si>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</si>
  <si>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</si>
  <si>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</si>
  <si>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</si>
  <si>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</si>
  <si>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</si>
  <si>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</si>
  <si>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</si>
  <si>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</si>
  <si>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</si>
  <si>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</si>
  <si>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</si>
  <si>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</si>
  <si>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</si>
  <si>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</si>
  <si>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</si>
  <si>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</si>
  <si>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</si>
  <si>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</si>
  <si>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</si>
  <si>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</si>
  <si>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</si>
  <si>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</si>
  <si>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</si>
  <si>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</si>
  <si>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</si>
  <si>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</si>
  <si>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</si>
  <si>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</si>
  <si>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</si>
  <si>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</si>
  <si>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</si>
  <si>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</si>
  <si>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</si>
  <si>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</si>
  <si>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</si>
  <si>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</si>
  <si>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</si>
  <si>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</si>
  <si>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</si>
  <si>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</si>
  <si>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</si>
  <si>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</si>
  <si>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</si>
  <si>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</si>
  <si>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</si>
  <si>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</si>
  <si>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</si>
  <si>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</si>
  <si>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</si>
  <si>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</si>
  <si>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</si>
  <si>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</si>
  <si>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</si>
  <si>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</si>
  <si>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</si>
  <si>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</si>
  <si>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</si>
  <si>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</si>
  <si>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</si>
  <si>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</si>
  <si>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</si>
  <si>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</si>
  <si>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</si>
  <si>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</si>
  <si>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</si>
  <si>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</si>
  <si>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</si>
  <si>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</si>
  <si>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</si>
  <si>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</si>
  <si>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</si>
  <si>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</si>
  <si>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</si>
  <si>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</si>
  <si>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</si>
  <si>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</si>
  <si>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</si>
  <si>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</si>
  <si>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</si>
  <si>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</si>
  <si>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</si>
  <si>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</si>
  <si>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</si>
  <si>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</si>
  <si>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</si>
  <si>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</si>
  <si>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</si>
  <si>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</si>
  <si>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</si>
  <si>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</si>
  <si>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</si>
  <si>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</si>
  <si>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</si>
  <si>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</si>
  <si>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</si>
  <si>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</si>
  <si>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</si>
  <si>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</si>
  <si>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</si>
  <si>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</si>
  <si>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</si>
  <si>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</si>
  <si>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</si>
  <si>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</si>
  <si>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</si>
  <si>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</si>
  <si>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</si>
  <si>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</si>
  <si>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</si>
  <si>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</si>
  <si>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</si>
  <si>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</si>
  <si>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</si>
  <si>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</si>
  <si>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</si>
  <si>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</si>
  <si>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</si>
  <si>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</si>
  <si>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</si>
  <si>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</si>
  <si>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</si>
  <si>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</si>
  <si>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</si>
  <si>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</si>
  <si>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</si>
  <si>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</si>
  <si>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</si>
  <si>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</si>
  <si>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</si>
  <si>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</si>
  <si>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</si>
  <si>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</si>
  <si>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</si>
  <si>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</si>
  <si>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</si>
  <si>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</si>
  <si>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</si>
  <si>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</si>
  <si>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</si>
  <si>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</si>
  <si>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</si>
  <si>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</si>
  <si>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</si>
  <si>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</si>
  <si>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</si>
  <si>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</si>
  <si>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</si>
  <si>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</si>
  <si>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</si>
  <si>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</si>
  <si>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</si>
  <si>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</si>
  <si>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</si>
  <si>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</si>
  <si>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</si>
  <si>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</si>
  <si>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</si>
  <si>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</si>
  <si>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</si>
  <si>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</si>
  <si>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</si>
  <si>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</si>
  <si>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</si>
  <si>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</si>
  <si>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</si>
  <si>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</si>
  <si>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</si>
  <si>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</si>
  <si>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</si>
  <si>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</si>
  <si>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</si>
  <si>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</si>
  <si>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</si>
  <si>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</si>
  <si>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</si>
  <si>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</si>
  <si>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</si>
  <si>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</si>
  <si>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</si>
  <si>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</si>
  <si>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</si>
  <si>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</si>
  <si>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</si>
  <si>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</si>
  <si>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</si>
  <si>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</si>
  <si>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</si>
  <si>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</si>
  <si>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</si>
  <si>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</si>
  <si>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</si>
  <si>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</si>
  <si>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</si>
  <si>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</si>
  <si>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</si>
  <si>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</si>
  <si>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</si>
  <si>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</si>
  <si>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</si>
  <si>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</si>
  <si>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</si>
  <si>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</si>
  <si>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</si>
  <si>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</si>
  <si>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</si>
  <si>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</si>
  <si>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</si>
  <si>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</si>
  <si>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</si>
  <si>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</si>
  <si>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</si>
  <si>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</si>
  <si>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</si>
  <si>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</si>
  <si>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</si>
  <si>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</si>
  <si>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</si>
  <si>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</si>
  <si>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</si>
  <si>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</si>
  <si>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</si>
  <si>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</si>
  <si>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</si>
  <si>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</si>
  <si>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</si>
  <si>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</si>
  <si>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</si>
  <si>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</si>
  <si>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</si>
  <si>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</si>
  <si>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</si>
  <si>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</si>
  <si>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</si>
  <si>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</si>
  <si>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</si>
  <si>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</si>
  <si>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</si>
  <si>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</si>
  <si>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</si>
  <si>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</si>
  <si>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</si>
  <si>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</si>
  <si>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</si>
  <si>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</si>
  <si>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</si>
  <si>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</si>
  <si>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</si>
  <si>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</si>
  <si>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</si>
  <si>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</si>
  <si>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</si>
  <si>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</si>
  <si>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</si>
  <si>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</si>
  <si>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</si>
  <si>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</si>
  <si>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</si>
  <si>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</si>
  <si>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</si>
  <si>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</si>
  <si>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</si>
  <si>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</si>
  <si>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</si>
  <si>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</si>
  <si>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</si>
  <si>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</si>
  <si>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</si>
  <si>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</si>
  <si>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</si>
  <si>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</si>
  <si>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</si>
  <si>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</si>
  <si>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</si>
  <si>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</si>
  <si>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</si>
  <si>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</si>
  <si>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</si>
  <si>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</si>
  <si>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</si>
  <si>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</si>
  <si>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</si>
  <si>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</si>
  <si>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</si>
  <si>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</si>
  <si>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</si>
  <si>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</si>
  <si>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</si>
  <si>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</si>
  <si>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</si>
  <si>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</si>
  <si>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</si>
  <si>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</si>
  <si>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</si>
  <si>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</si>
  <si>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</si>
  <si>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</si>
  <si>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</si>
  <si>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</si>
  <si>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</si>
  <si>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</si>
  <si>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</si>
  <si>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</si>
  <si>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</si>
  <si>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</si>
  <si>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</si>
  <si>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</si>
  <si>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</si>
  <si>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</si>
  <si>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</si>
  <si>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</si>
  <si>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</si>
  <si>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</si>
  <si>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</si>
  <si>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</si>
  <si>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</si>
  <si>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</si>
  <si>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</si>
  <si>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</si>
  <si>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</si>
  <si>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</si>
  <si>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</si>
  <si>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</si>
  <si>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</si>
  <si>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</si>
  <si>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</si>
  <si>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</si>
  <si>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</si>
  <si>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</si>
  <si>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</si>
  <si>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</si>
  <si>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</si>
  <si>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</si>
  <si>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</si>
  <si>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</si>
  <si>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</si>
  <si>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</si>
  <si>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</si>
  <si>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</si>
  <si>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</si>
  <si>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</si>
  <si>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</si>
  <si>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</si>
  <si>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</si>
  <si>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</si>
  <si>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</si>
  <si>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</si>
  <si>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</si>
  <si>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</si>
  <si>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</si>
  <si>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</si>
  <si>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</si>
  <si>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</si>
  <si>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</si>
  <si>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</si>
  <si>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</si>
  <si>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</si>
  <si>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</si>
  <si>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</si>
  <si>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</si>
  <si>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</si>
  <si>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</si>
  <si>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</si>
  <si>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</si>
  <si>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</si>
  <si>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</si>
  <si>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</si>
  <si>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</si>
  <si>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</si>
  <si>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</si>
  <si>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</si>
  <si>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</si>
  <si>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</si>
  <si>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</si>
  <si>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</si>
  <si>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</si>
  <si>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</si>
  <si>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</si>
  <si>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</si>
  <si>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</si>
  <si>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</si>
  <si>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</si>
  <si>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</si>
  <si>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</si>
  <si>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</si>
  <si>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</si>
  <si>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</si>
  <si>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</si>
  <si>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</si>
  <si>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</si>
  <si>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</si>
  <si>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</si>
  <si>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</si>
  <si>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</si>
  <si>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</si>
  <si>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</si>
  <si>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</si>
  <si>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</si>
  <si>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</si>
  <si>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</si>
  <si>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</si>
  <si>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</si>
  <si>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</si>
  <si>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</si>
  <si>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</si>
  <si>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</si>
  <si>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</si>
  <si>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</si>
  <si>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</si>
  <si>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</si>
  <si>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</si>
  <si>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</si>
  <si>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</si>
  <si>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</si>
  <si>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</si>
  <si>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</si>
  <si>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</si>
  <si>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</si>
  <si>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</si>
  <si>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</si>
  <si>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</si>
  <si>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</si>
  <si>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</si>
  <si>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</si>
  <si>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</si>
  <si>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</si>
  <si>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</si>
  <si>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</si>
  <si>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</si>
  <si>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</si>
  <si>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</si>
  <si>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</si>
  <si>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</si>
  <si>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</si>
  <si>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</si>
  <si>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</si>
  <si>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</si>
  <si>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</si>
  <si>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</si>
  <si>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</si>
  <si>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</si>
  <si>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</si>
  <si>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</si>
  <si>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</si>
  <si>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</si>
  <si>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</si>
  <si>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</si>
  <si>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</si>
  <si>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</si>
  <si>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</si>
  <si>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</si>
  <si>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</si>
  <si>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</si>
  <si>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</si>
  <si>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</si>
  <si>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</si>
  <si>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</si>
  <si>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</si>
  <si>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</si>
  <si>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</si>
  <si>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</si>
  <si>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</si>
  <si>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</si>
  <si>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</si>
  <si>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</si>
  <si>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</si>
  <si>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</si>
  <si>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</si>
  <si>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</si>
  <si>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</si>
  <si>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</si>
  <si>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</si>
  <si>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</si>
  <si>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</si>
  <si>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</si>
  <si>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</si>
  <si>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</si>
  <si>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</si>
  <si>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</si>
  <si>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</si>
  <si>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</si>
  <si>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</si>
  <si>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</si>
  <si>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</si>
  <si>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</si>
  <si>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</si>
  <si>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</si>
  <si>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</si>
  <si>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</si>
  <si>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</si>
  <si>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</si>
  <si>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</si>
  <si>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</si>
  <si>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</si>
  <si>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</si>
  <si>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</si>
  <si>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</si>
  <si>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</si>
  <si>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</si>
  <si>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</si>
  <si>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</si>
  <si>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</si>
  <si>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</si>
  <si>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</si>
  <si>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</si>
  <si>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</si>
  <si>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</si>
  <si>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</si>
  <si>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</si>
  <si>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</si>
  <si>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</si>
  <si>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</si>
  <si>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</si>
  <si>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</si>
  <si>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</si>
  <si>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</si>
  <si>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</si>
  <si>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</si>
  <si>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</si>
  <si>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</si>
  <si>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</si>
  <si>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</si>
  <si>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</si>
  <si>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</si>
  <si>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</si>
  <si>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</si>
  <si>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</si>
  <si>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</si>
  <si>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</si>
  <si>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</si>
  <si>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</si>
  <si>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</si>
  <si>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</si>
  <si>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</si>
  <si>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</si>
  <si>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</si>
  <si>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</si>
  <si>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</si>
  <si>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</si>
  <si>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</si>
  <si>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</si>
  <si>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</si>
  <si>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</si>
  <si>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</si>
  <si>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</si>
  <si>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</si>
  <si>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</si>
  <si>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</si>
  <si>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</si>
  <si>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</si>
  <si>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</si>
  <si>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</si>
  <si>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</si>
  <si>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</si>
  <si>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</si>
  <si>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</si>
  <si>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</si>
  <si>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</si>
  <si>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</si>
  <si>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</si>
  <si>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</si>
  <si>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</si>
  <si>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</si>
  <si>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</si>
  <si>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</si>
  <si>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</si>
  <si>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</si>
  <si>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</si>
  <si>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</si>
  <si>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</si>
  <si>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</si>
  <si>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</si>
  <si>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</si>
  <si>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</si>
  <si>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</si>
  <si>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</si>
  <si>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</si>
  <si>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</si>
  <si>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</si>
  <si>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</si>
  <si>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</si>
  <si>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</si>
  <si>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</si>
  <si>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</si>
  <si>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</si>
  <si>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</si>
  <si>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</si>
  <si>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</si>
  <si>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</si>
  <si>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</si>
  <si>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</si>
  <si>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</si>
  <si>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</si>
  <si>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</si>
  <si>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</si>
  <si>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</si>
  <si>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</si>
  <si>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</si>
  <si>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</si>
  <si>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</si>
  <si>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</si>
  <si>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</si>
  <si>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</si>
  <si>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</si>
  <si>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</si>
  <si>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</si>
  <si>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</si>
  <si>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</si>
  <si>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</si>
  <si>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</si>
  <si>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</si>
  <si>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</si>
  <si>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</si>
  <si>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</si>
  <si>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</si>
  <si>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</si>
  <si>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</si>
  <si>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</si>
  <si>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</si>
  <si>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</si>
  <si>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</si>
  <si>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</si>
  <si>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</si>
  <si>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</si>
  <si>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</si>
  <si>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</si>
  <si>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</si>
  <si>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</si>
  <si>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</si>
  <si>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</si>
  <si>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</si>
  <si>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</si>
  <si>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</si>
  <si>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</si>
  <si>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</si>
  <si>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</si>
  <si>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</si>
  <si>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</si>
  <si>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</si>
  <si>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</si>
  <si>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</si>
  <si>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</si>
  <si>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</si>
  <si>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</si>
  <si>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</si>
  <si>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</si>
  <si>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</si>
  <si>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</si>
  <si>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</si>
  <si>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</si>
  <si>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</si>
  <si>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</si>
  <si>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</si>
  <si>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</si>
  <si>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</si>
  <si>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</si>
  <si>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</si>
  <si>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</si>
  <si>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</si>
  <si>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</si>
  <si>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</si>
  <si>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</si>
  <si>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</si>
  <si>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</si>
  <si>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</si>
  <si>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</si>
  <si>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</si>
  <si>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</si>
  <si>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</si>
  <si>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</si>
  <si>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</si>
  <si>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</si>
  <si>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</si>
  <si>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</si>
  <si>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</si>
  <si>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</si>
  <si>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</si>
  <si>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</si>
  <si>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</si>
  <si>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</si>
  <si>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</si>
  <si>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</si>
  <si>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</si>
  <si>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</si>
  <si>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</si>
  <si>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</si>
  <si>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</si>
  <si>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</si>
  <si>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</si>
  <si>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</si>
  <si>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</si>
  <si>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</si>
  <si>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</si>
  <si>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</si>
  <si>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</si>
  <si>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</si>
  <si>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</si>
  <si>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</si>
  <si>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</si>
  <si>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</si>
  <si>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</si>
  <si>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</si>
  <si>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</si>
  <si>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</si>
  <si>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</si>
  <si>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</si>
  <si>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</si>
  <si>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</si>
  <si>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</si>
  <si>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</si>
  <si>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</si>
  <si>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</si>
  <si>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</si>
  <si>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</si>
  <si>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</si>
  <si>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</si>
  <si>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</si>
  <si>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</si>
  <si>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</si>
  <si>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</si>
  <si>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</si>
  <si>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</si>
  <si>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</si>
  <si>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</si>
  <si>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</si>
  <si>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</si>
  <si>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</si>
  <si>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</si>
  <si>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</si>
  <si>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</si>
  <si>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</si>
  <si>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</si>
  <si>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</si>
  <si>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</si>
  <si>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</si>
  <si>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</si>
  <si>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</si>
  <si>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</si>
  <si>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</si>
  <si>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</si>
  <si>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</si>
  <si>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</si>
  <si>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</si>
  <si>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</si>
  <si>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</si>
  <si>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</si>
  <si>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</si>
  <si>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</si>
  <si>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</si>
  <si>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</si>
  <si>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</si>
  <si>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</si>
  <si>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</si>
  <si>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</si>
  <si>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</si>
  <si>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</si>
  <si>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</si>
  <si>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</si>
  <si>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</si>
  <si>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</si>
  <si>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</si>
  <si>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</si>
  <si>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</si>
  <si>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</si>
  <si>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</si>
  <si>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</si>
  <si>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</si>
  <si>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</si>
  <si>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</si>
  <si>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</si>
  <si>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</si>
  <si>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</si>
  <si>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</si>
  <si>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</si>
  <si>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</si>
  <si>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</si>
  <si>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</si>
  <si>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</si>
  <si>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</si>
  <si>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</si>
  <si>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</si>
  <si>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</si>
  <si>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</si>
  <si>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</si>
  <si>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</si>
  <si>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</si>
  <si>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</si>
  <si>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</si>
  <si>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</si>
  <si>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</si>
  <si>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</si>
  <si>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</si>
  <si>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</si>
  <si>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</si>
  <si>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</si>
  <si>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</si>
  <si>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</si>
  <si>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</si>
  <si>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</si>
  <si>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</si>
  <si>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</si>
  <si>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</si>
  <si>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</si>
  <si>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</si>
  <si>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</si>
  <si>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</si>
  <si>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</si>
  <si>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</si>
  <si>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</si>
  <si>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</si>
  <si>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</si>
  <si>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</si>
  <si>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</si>
  <si>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</si>
  <si>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</si>
  <si>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</si>
  <si>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</si>
  <si>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</si>
  <si>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</si>
  <si>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</si>
  <si>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</si>
  <si>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</si>
  <si>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</si>
  <si>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</si>
  <si>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</si>
  <si>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</si>
  <si>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</si>
  <si>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</si>
  <si>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</si>
  <si>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</si>
  <si>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</si>
  <si>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</si>
  <si>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</si>
  <si>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</si>
  <si>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</si>
  <si>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</si>
  <si>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</si>
  <si>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</si>
  <si>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</si>
  <si>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</si>
  <si>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</si>
  <si>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</si>
  <si>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</si>
  <si>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</si>
  <si>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</si>
  <si>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</si>
  <si>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</si>
  <si>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</si>
  <si>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</si>
  <si>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</si>
  <si>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</si>
  <si>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</si>
  <si>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</si>
  <si>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</si>
  <si>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</si>
  <si>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</si>
  <si>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</si>
  <si>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</si>
  <si>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</si>
  <si>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</si>
  <si>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</si>
  <si>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</si>
  <si>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</si>
  <si>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</si>
  <si>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</si>
  <si>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</si>
  <si>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</si>
  <si>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</si>
  <si>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</si>
  <si>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</si>
  <si>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</si>
  <si>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</si>
  <si>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</si>
  <si>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</si>
  <si>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</si>
  <si>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</si>
  <si>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</si>
  <si>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</si>
  <si>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</si>
  <si>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</si>
  <si>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</si>
  <si>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</si>
  <si>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</si>
  <si>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</si>
  <si>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</si>
  <si>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</si>
  <si>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</si>
  <si>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</si>
  <si>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</si>
  <si>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</si>
  <si>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</si>
  <si>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</si>
  <si>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</si>
  <si>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</si>
  <si>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</si>
  <si>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</si>
  <si>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</si>
  <si>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</si>
  <si>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</si>
  <si>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</si>
  <si>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</si>
  <si>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</si>
  <si>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</si>
  <si>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</si>
  <si>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</si>
  <si>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</si>
  <si>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</si>
  <si>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</si>
  <si>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</si>
  <si>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</si>
  <si>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</si>
  <si>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</si>
  <si>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</si>
  <si>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</si>
  <si>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</si>
  <si>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</si>
  <si>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</si>
  <si>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</si>
  <si>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</si>
  <si>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</si>
  <si>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</si>
  <si>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</si>
  <si>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</si>
  <si>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</si>
  <si>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</si>
  <si>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</si>
  <si>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</si>
  <si>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</si>
  <si>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</si>
  <si>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</si>
  <si>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</si>
  <si>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</si>
  <si>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</si>
  <si>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</si>
  <si>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</si>
  <si>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</si>
  <si>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</si>
  <si>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</si>
  <si>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</si>
  <si>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</si>
  <si>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</si>
  <si>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</si>
  <si>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</si>
  <si>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</si>
  <si>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</si>
  <si>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</si>
  <si>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</si>
  <si>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</si>
  <si>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</si>
  <si>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</si>
  <si>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</si>
  <si>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</si>
  <si>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</si>
  <si>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</si>
  <si>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</si>
  <si>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</si>
  <si>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</si>
  <si>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</si>
  <si>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</si>
  <si>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</si>
  <si>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</si>
  <si>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</si>
  <si>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</si>
  <si>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</si>
  <si>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</si>
  <si>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</si>
  <si>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</si>
  <si>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</si>
  <si>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</si>
  <si>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</si>
  <si>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</si>
  <si>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</si>
  <si>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</si>
  <si>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</si>
  <si>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</si>
  <si>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</si>
  <si>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</si>
  <si>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</si>
  <si>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</si>
  <si>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</si>
  <si>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</si>
  <si>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</si>
  <si>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</si>
  <si>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</si>
  <si>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</si>
  <si>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</si>
  <si>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</si>
  <si>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</si>
  <si>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</si>
  <si>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</si>
  <si>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</si>
  <si>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</si>
  <si>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</si>
  <si>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</si>
  <si>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</si>
  <si>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</si>
  <si>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</si>
  <si>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</si>
  <si>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</si>
  <si>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</si>
  <si>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</si>
  <si>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</si>
  <si>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</si>
  <si>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</si>
  <si>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</si>
  <si>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</si>
  <si>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</si>
  <si>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</si>
  <si>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</si>
  <si>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</si>
  <si>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</si>
  <si>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</si>
  <si>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</si>
  <si>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</si>
  <si>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</si>
  <si>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</si>
  <si>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</si>
  <si>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</si>
  <si>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</si>
  <si>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</si>
  <si>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</si>
  <si>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</si>
  <si>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</si>
  <si>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</si>
  <si>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</si>
  <si>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</si>
  <si>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</si>
  <si>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</si>
  <si>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</si>
  <si>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</si>
  <si>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</si>
  <si>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</si>
  <si>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</si>
  <si>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</si>
  <si>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</si>
  <si>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</si>
  <si>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</si>
  <si>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</si>
  <si>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</si>
  <si>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</si>
  <si>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</si>
  <si>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</si>
  <si>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</si>
  <si>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</si>
  <si>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</si>
  <si>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</si>
  <si>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</si>
  <si>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</si>
  <si>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</si>
  <si>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</si>
  <si>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</si>
  <si>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</si>
  <si>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</si>
  <si>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</si>
  <si>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</si>
  <si>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</si>
  <si>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</si>
  <si>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</si>
  <si>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</si>
  <si>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</si>
  <si>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</si>
  <si>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</si>
  <si>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</si>
  <si>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</si>
  <si>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</si>
  <si>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</si>
  <si>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</si>
  <si>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</si>
  <si>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</si>
  <si>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</si>
  <si>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</si>
  <si>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</si>
  <si>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</si>
  <si>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</si>
  <si>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</si>
  <si>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</si>
  <si>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</si>
  <si>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</si>
  <si>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</si>
  <si>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</si>
  <si>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</si>
  <si>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</si>
  <si>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</si>
  <si>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</si>
  <si>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</si>
  <si>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</si>
  <si>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</si>
  <si>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</si>
  <si>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</si>
  <si>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</si>
  <si>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</si>
  <si>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</si>
  <si>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</si>
  <si>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</si>
  <si>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</si>
  <si>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</si>
  <si>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</si>
  <si>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</si>
  <si>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</si>
  <si>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</si>
  <si>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</si>
  <si>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</si>
  <si>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</si>
  <si>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</si>
  <si>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</si>
  <si>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</si>
  <si>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</si>
  <si>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</si>
  <si>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</si>
  <si>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</si>
  <si>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</si>
  <si>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</si>
  <si>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</si>
  <si>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</si>
  <si>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</si>
  <si>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</si>
  <si>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</si>
  <si>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</si>
  <si>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</si>
  <si>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</si>
  <si>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</si>
  <si>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</si>
  <si>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</si>
  <si>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</si>
  <si>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</si>
  <si>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</si>
  <si>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</si>
  <si>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</si>
  <si>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</si>
  <si>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</si>
  <si>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</si>
  <si>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</si>
  <si>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</si>
  <si>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</si>
  <si>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</si>
  <si>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</si>
  <si>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</si>
  <si>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</si>
  <si>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</si>
  <si>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</si>
  <si>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</si>
  <si>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</si>
  <si>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</si>
  <si>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</si>
  <si>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</si>
  <si>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</si>
  <si>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</si>
  <si>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</si>
  <si>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</si>
  <si>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</si>
  <si>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</si>
  <si>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</si>
  <si>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</si>
  <si>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</si>
  <si>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</si>
  <si>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</si>
  <si>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</si>
  <si>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</si>
  <si>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</si>
  <si>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</si>
  <si>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</si>
  <si>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</si>
  <si>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</si>
  <si>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</si>
  <si>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</si>
  <si>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</si>
  <si>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</si>
  <si>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</si>
  <si>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</si>
  <si>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</si>
  <si>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</si>
  <si>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</si>
  <si>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</si>
  <si>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</si>
  <si>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</si>
  <si>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</si>
  <si>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</si>
  <si>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</si>
  <si>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</si>
  <si>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</si>
  <si>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</si>
  <si>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</si>
  <si>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</si>
  <si>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</si>
  <si>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</si>
  <si>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</si>
  <si>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</si>
  <si>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</si>
  <si>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</si>
  <si>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</si>
  <si>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</si>
  <si>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</si>
  <si>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</si>
  <si>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</si>
  <si>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</si>
  <si>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</si>
  <si>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</si>
  <si>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</si>
  <si>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</si>
  <si>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</si>
  <si>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</si>
  <si>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</si>
  <si>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</si>
  <si>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</si>
  <si>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</si>
  <si>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</si>
  <si>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</si>
  <si>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</si>
  <si>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</si>
  <si>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</si>
  <si>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</si>
  <si>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</si>
  <si>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</si>
  <si>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</si>
  <si>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</si>
  <si>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</si>
  <si>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</si>
  <si>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</si>
  <si>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</si>
  <si>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</si>
  <si>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</si>
  <si>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</si>
  <si>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</si>
  <si>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</si>
  <si>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</si>
  <si>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</si>
  <si>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</si>
  <si>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</si>
  <si>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</si>
  <si>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</si>
  <si>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</si>
  <si>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</si>
  <si>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</si>
  <si>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</si>
  <si>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</si>
  <si>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</si>
  <si>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</si>
  <si>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</si>
  <si>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</si>
  <si>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</si>
  <si>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</si>
  <si>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</si>
  <si>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</si>
  <si>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</si>
  <si>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</si>
  <si>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</si>
  <si>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</si>
  <si>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</si>
  <si>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</si>
  <si>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</si>
  <si>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</si>
  <si>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</si>
  <si>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</si>
  <si>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</si>
  <si>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</si>
  <si>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</si>
  <si>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</si>
  <si>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</si>
  <si>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</si>
  <si>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</si>
  <si>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</si>
  <si>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</si>
  <si>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</si>
  <si>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</si>
  <si>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</si>
  <si>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</si>
  <si>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</si>
  <si>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</si>
  <si>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</si>
  <si>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</si>
  <si>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</si>
  <si>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</si>
  <si>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</si>
  <si>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</si>
  <si>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</si>
  <si>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</si>
  <si>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</si>
  <si>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</si>
  <si>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</si>
  <si>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</si>
  <si>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</si>
  <si>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</si>
  <si>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</si>
  <si>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</si>
  <si>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</si>
  <si>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</si>
  <si>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</si>
  <si>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</si>
  <si>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</si>
  <si>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</si>
  <si>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</si>
  <si>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</si>
  <si>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</si>
  <si>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</si>
  <si>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</si>
  <si>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</si>
  <si>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</si>
  <si>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</si>
  <si>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</si>
  <si>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</si>
  <si>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</si>
  <si>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</si>
  <si>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</si>
  <si>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</si>
  <si>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</si>
  <si>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</si>
  <si>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</si>
  <si>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</si>
  <si>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</si>
  <si>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</si>
  <si>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</si>
  <si>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</si>
  <si>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</si>
  <si>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</si>
  <si>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</si>
  <si>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</si>
  <si>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</si>
  <si>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</si>
  <si>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</si>
  <si>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</si>
  <si>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</si>
  <si>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</si>
  <si>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</si>
  <si>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</si>
  <si>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</si>
  <si>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</si>
  <si>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</si>
  <si>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</si>
  <si>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</si>
  <si>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</si>
  <si>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</si>
  <si>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</si>
  <si>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</si>
  <si>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</si>
  <si>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</si>
  <si>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</si>
  <si>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</si>
  <si>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</si>
  <si>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</si>
  <si>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</si>
  <si>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</si>
  <si>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</si>
  <si>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</si>
  <si>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</si>
  <si>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</si>
  <si>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</si>
  <si>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</si>
  <si>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</si>
  <si>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</si>
  <si>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</si>
  <si>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</si>
  <si>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</si>
  <si>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</si>
  <si>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</si>
  <si>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</si>
  <si>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</si>
  <si>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</si>
  <si>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</si>
  <si>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</si>
  <si>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</si>
  <si>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</si>
  <si>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</si>
  <si>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</si>
  <si>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</si>
  <si>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</si>
  <si>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</si>
  <si>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</si>
  <si>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</si>
  <si>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</si>
  <si>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</si>
  <si>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</si>
  <si>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</si>
  <si>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</si>
  <si>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</si>
  <si>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</si>
  <si>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</si>
  <si>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</si>
  <si>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</si>
  <si>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</si>
  <si>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</si>
  <si>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</si>
  <si>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</si>
  <si>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</si>
  <si>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</si>
  <si>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</si>
  <si>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</si>
  <si>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</si>
  <si>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</si>
  <si>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</si>
  <si>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</si>
  <si>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</si>
  <si>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</si>
  <si>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</si>
  <si>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</si>
  <si>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</si>
  <si>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</si>
  <si>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</si>
  <si>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</si>
  <si>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</si>
  <si>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</si>
  <si>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</si>
  <si>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</si>
  <si>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</si>
  <si>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</si>
  <si>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</si>
  <si>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</si>
  <si>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</si>
  <si>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</si>
  <si>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</si>
  <si>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</si>
  <si>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</si>
  <si>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</si>
  <si>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</si>
  <si>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</si>
  <si>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</si>
  <si>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</si>
  <si>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</si>
  <si>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</si>
  <si>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</si>
  <si>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</si>
  <si>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</si>
  <si>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</si>
  <si>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</si>
  <si>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</si>
  <si>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</si>
  <si>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</si>
  <si>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</si>
  <si>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</si>
  <si>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</si>
  <si>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</si>
  <si>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</si>
  <si>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</si>
  <si>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</si>
  <si>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</si>
  <si>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</si>
  <si>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</si>
  <si>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</si>
  <si>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</si>
  <si>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</si>
  <si>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</si>
  <si>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</si>
  <si>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</si>
  <si>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</si>
  <si>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</si>
  <si>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</si>
  <si>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</si>
  <si>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</si>
  <si>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</si>
  <si>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</si>
  <si>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</si>
  <si>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</si>
  <si>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</si>
  <si>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</si>
  <si>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</si>
  <si>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</si>
  <si>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</si>
  <si>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</si>
  <si>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</si>
  <si>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</si>
  <si>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</si>
  <si>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</si>
  <si>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</si>
  <si>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</si>
  <si>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</si>
  <si>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</si>
  <si>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</si>
  <si>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</si>
  <si>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</si>
  <si>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</si>
  <si>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</si>
  <si>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</si>
  <si>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</si>
  <si>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</si>
  <si>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</si>
  <si>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</si>
  <si>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</si>
  <si>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</si>
  <si>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</si>
  <si>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</si>
  <si>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</si>
  <si>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</si>
  <si>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</si>
  <si>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</si>
  <si>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</si>
  <si>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</si>
  <si>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</si>
  <si>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</si>
  <si>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</si>
  <si>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</si>
  <si>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</si>
  <si>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</si>
  <si>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</si>
  <si>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</si>
  <si>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</si>
  <si>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</si>
  <si>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</si>
  <si>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</si>
  <si>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</si>
  <si>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</si>
  <si>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</si>
  <si>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</si>
  <si>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</si>
  <si>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</si>
  <si>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</si>
  <si>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</si>
  <si>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</si>
  <si>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</si>
  <si>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</si>
  <si>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</si>
  <si>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</si>
  <si>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</si>
  <si>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</si>
  <si>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</si>
  <si>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</si>
  <si>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</si>
  <si>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</si>
  <si>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</si>
  <si>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</si>
  <si>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</si>
  <si>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</si>
  <si>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</si>
  <si>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</si>
  <si>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</si>
  <si>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</si>
  <si>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</si>
  <si>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</si>
  <si>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</si>
  <si>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</si>
  <si>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</si>
  <si>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</si>
  <si>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</si>
  <si>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</si>
  <si>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</si>
  <si>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</si>
  <si>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</si>
  <si>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</si>
  <si>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</si>
  <si>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</si>
  <si>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</si>
  <si>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</si>
  <si>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</si>
  <si>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</si>
  <si>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</si>
  <si>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</si>
  <si>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</si>
  <si>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</si>
  <si>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</si>
  <si>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</si>
  <si>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</si>
  <si>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</si>
  <si>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</si>
  <si>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</si>
  <si>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</si>
  <si>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</si>
  <si>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</si>
  <si>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</si>
  <si>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</si>
  <si>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</si>
  <si>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</si>
  <si>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</si>
  <si>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</si>
  <si>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</si>
  <si>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</si>
  <si>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</si>
  <si>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</si>
  <si>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</si>
  <si>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</si>
  <si>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</si>
  <si>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</si>
  <si>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</si>
  <si>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</si>
  <si>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</si>
  <si>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</si>
  <si>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</si>
  <si>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</si>
  <si>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</si>
  <si>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</si>
  <si>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</si>
  <si>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</si>
  <si>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</si>
  <si>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</si>
  <si>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</si>
  <si>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</si>
  <si>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</si>
  <si>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</si>
  <si>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</si>
  <si>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</si>
  <si>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</si>
  <si>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</si>
  <si>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</si>
  <si>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</si>
  <si>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</si>
  <si>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</si>
  <si>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</si>
  <si>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</si>
  <si>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</si>
  <si>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</si>
  <si>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</si>
  <si>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</si>
  <si>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</si>
  <si>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</si>
  <si>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</si>
  <si>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</si>
  <si>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</si>
  <si>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</si>
  <si>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</si>
  <si>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</si>
  <si>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</si>
  <si>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</si>
  <si>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</si>
  <si>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</si>
  <si>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</si>
  <si>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</si>
  <si>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</si>
  <si>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</si>
  <si>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</si>
  <si>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</si>
  <si>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</si>
  <si>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</si>
  <si>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</si>
  <si>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</si>
  <si>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</si>
  <si>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</si>
  <si>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</si>
  <si>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</si>
  <si>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</si>
  <si>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</si>
  <si>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</si>
  <si>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</si>
  <si>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</si>
  <si>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</si>
  <si>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</si>
  <si>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</si>
  <si>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</si>
  <si>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</si>
  <si>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</si>
  <si>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</si>
  <si>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</si>
  <si>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</si>
  <si>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</si>
  <si>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</si>
  <si>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</si>
  <si>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</si>
  <si>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</si>
  <si>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</si>
  <si>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</si>
  <si>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</si>
  <si>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</si>
  <si>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</si>
  <si>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</si>
  <si>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</si>
  <si>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</si>
  <si>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</si>
  <si>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</si>
  <si>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</si>
  <si>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</si>
  <si>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</si>
  <si>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</si>
  <si>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</si>
  <si>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</si>
  <si>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</si>
  <si>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</si>
  <si>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</si>
  <si>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</si>
  <si>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</si>
  <si>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</si>
  <si>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</si>
  <si>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</si>
  <si>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</si>
  <si>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</si>
  <si>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</si>
  <si>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</si>
  <si>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</si>
  <si>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</si>
  <si>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</si>
  <si>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</si>
  <si>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</si>
  <si>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</si>
  <si>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</si>
  <si>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</si>
  <si>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</si>
  <si>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</si>
  <si>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</si>
  <si>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</si>
  <si>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</si>
  <si>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</si>
  <si>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</si>
  <si>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</si>
  <si>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</si>
  <si>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</si>
  <si>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</si>
  <si>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</si>
  <si>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</si>
  <si>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</si>
  <si>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</si>
  <si>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</si>
  <si>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</si>
  <si>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</si>
  <si>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</si>
  <si>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</si>
  <si>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</si>
  <si>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</si>
  <si>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</si>
  <si>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</si>
  <si>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</si>
  <si>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</si>
  <si>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</si>
  <si>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</si>
  <si>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</si>
  <si>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</si>
  <si>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</si>
  <si>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</si>
  <si>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</si>
  <si>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</si>
  <si>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</si>
  <si>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</si>
  <si>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</si>
  <si>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</si>
  <si>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</si>
  <si>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</si>
  <si>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</si>
  <si>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</si>
  <si>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</si>
  <si>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</si>
  <si>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</si>
  <si>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</si>
  <si>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</si>
  <si>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</si>
  <si>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</si>
  <si>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</si>
  <si>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</si>
  <si>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</si>
  <si>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</si>
  <si>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</si>
  <si>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</si>
  <si>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</si>
  <si>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</si>
  <si>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</si>
  <si>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</si>
  <si>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</si>
  <si>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</si>
  <si>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</si>
  <si>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</si>
  <si>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</si>
  <si>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</si>
  <si>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</si>
  <si>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</si>
  <si>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</si>
  <si>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</si>
  <si>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</si>
  <si>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</si>
  <si>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</si>
  <si>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</si>
  <si>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</si>
  <si>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</si>
  <si>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</si>
  <si>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</si>
  <si>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</si>
  <si>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</si>
  <si>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</si>
  <si>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</si>
  <si>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</si>
  <si>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</si>
  <si>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</si>
  <si>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</si>
  <si>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</si>
  <si>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</si>
  <si>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</si>
  <si>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</si>
  <si>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</si>
  <si>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</si>
  <si>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</si>
  <si>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</si>
  <si>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</si>
  <si>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</si>
  <si>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</si>
  <si>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</si>
  <si>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</si>
  <si>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</si>
  <si>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</si>
  <si>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</si>
  <si>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</si>
  <si>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</si>
  <si>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</si>
  <si>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</si>
  <si>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</si>
  <si>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</si>
  <si>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</si>
  <si>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</si>
  <si>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</si>
  <si>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</si>
  <si>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</si>
  <si>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</si>
  <si>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</si>
  <si>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</si>
  <si>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</si>
  <si>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</si>
  <si>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</si>
  <si>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</si>
  <si>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</si>
  <si>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</si>
  <si>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</si>
  <si>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</si>
  <si>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</si>
  <si>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</si>
  <si>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</si>
  <si>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</si>
  <si>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</si>
  <si>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</si>
  <si>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</si>
  <si>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</si>
  <si>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</si>
  <si>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</si>
  <si>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</si>
  <si>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</si>
  <si>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</si>
  <si>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</si>
  <si>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</si>
  <si>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</si>
  <si>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</si>
  <si>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</si>
  <si>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</si>
  <si>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</si>
  <si>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</si>
  <si>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</si>
  <si>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</si>
  <si>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</si>
  <si>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</si>
  <si>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</si>
  <si>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</si>
  <si>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</si>
  <si>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</si>
  <si>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</si>
  <si>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</si>
  <si>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</si>
  <si>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</si>
  <si>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</si>
  <si>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</si>
  <si>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</si>
  <si>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</si>
  <si>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</si>
  <si>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</si>
  <si>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</si>
  <si>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</si>
  <si>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</si>
  <si>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</si>
  <si>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</si>
  <si>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</si>
  <si>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</si>
  <si>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</si>
  <si>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</si>
  <si>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</si>
  <si>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</si>
  <si>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</si>
  <si>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</si>
  <si>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</si>
  <si>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</si>
  <si>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</si>
  <si>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</si>
  <si>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</si>
  <si>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</si>
  <si>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</si>
  <si>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</si>
  <si>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</si>
  <si>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</si>
  <si>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</si>
  <si>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</si>
  <si>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</si>
  <si>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</si>
  <si>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</si>
  <si>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</si>
  <si>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</si>
  <si>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</si>
  <si>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</si>
  <si>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</si>
  <si>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</si>
  <si>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</si>
  <si>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</si>
  <si>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</si>
  <si>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</si>
  <si>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</si>
  <si>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</si>
  <si>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</si>
  <si>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</si>
  <si>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</si>
  <si>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</si>
  <si>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</si>
  <si>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</si>
  <si>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</si>
  <si>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</si>
  <si>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</si>
  <si>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</si>
  <si>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</si>
  <si>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</si>
  <si>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</si>
  <si>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</si>
  <si>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</si>
  <si>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</si>
  <si>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</si>
  <si>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</si>
  <si>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</si>
  <si>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</si>
  <si>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</si>
  <si>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</si>
  <si>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</si>
  <si>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</si>
  <si>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</si>
  <si>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</si>
  <si>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</si>
  <si>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</si>
  <si>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</si>
  <si>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</si>
  <si>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</si>
  <si>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</si>
  <si>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</si>
  <si>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</si>
  <si>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</si>
  <si>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</si>
  <si>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</si>
  <si>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</si>
  <si>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</si>
  <si>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</si>
  <si>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</si>
  <si>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</si>
  <si>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</si>
  <si>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</si>
  <si>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</si>
  <si>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</si>
  <si>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</si>
  <si>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</si>
  <si>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</si>
  <si>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</si>
  <si>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</si>
  <si>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</si>
  <si>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</si>
  <si>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</si>
  <si>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</si>
  <si>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</si>
  <si>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</si>
  <si>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</si>
  <si>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</si>
  <si>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</si>
  <si>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</si>
  <si>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</si>
  <si>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</si>
  <si>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</si>
  <si>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</si>
  <si>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</si>
  <si>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</si>
  <si>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</si>
  <si>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</si>
  <si>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</si>
  <si>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</si>
  <si>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</si>
  <si>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</si>
  <si>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</si>
  <si>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</si>
  <si>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</si>
  <si>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</si>
  <si>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</si>
  <si>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</si>
  <si>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</si>
  <si>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</si>
  <si>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</si>
  <si>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</si>
  <si>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</si>
  <si>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</si>
  <si>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</si>
  <si>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</si>
  <si>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</si>
  <si>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</si>
  <si>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</si>
  <si>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</si>
  <si>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</si>
  <si>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</si>
  <si>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</si>
  <si>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</si>
  <si>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</si>
  <si>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</si>
  <si>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</si>
  <si>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</si>
  <si>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</si>
  <si>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</si>
  <si>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</si>
  <si>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</si>
  <si>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</si>
  <si>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</si>
  <si>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</si>
  <si>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</si>
  <si>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</si>
  <si>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</si>
  <si>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</si>
  <si>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</si>
  <si>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</si>
  <si>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</si>
  <si>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</si>
  <si>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</si>
  <si>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</si>
  <si>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</si>
  <si>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</si>
  <si>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</si>
  <si>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</si>
  <si>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</si>
  <si>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</si>
  <si>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</si>
  <si>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</si>
  <si>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</si>
  <si>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</si>
  <si>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</si>
  <si>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</si>
  <si>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</si>
  <si>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</si>
  <si>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</si>
  <si>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</si>
  <si>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</si>
  <si>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</si>
  <si>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</si>
  <si>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</si>
  <si>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</si>
  <si>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</si>
  <si>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</si>
  <si>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</si>
  <si>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</si>
  <si>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</si>
  <si>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</si>
  <si>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</si>
  <si>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</si>
  <si>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</si>
  <si>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</si>
  <si>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</si>
  <si>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</si>
  <si>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</si>
  <si>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</si>
  <si>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</si>
  <si>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</si>
  <si>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</si>
  <si>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</si>
  <si>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</si>
  <si>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</si>
  <si>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</si>
  <si>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</si>
  <si>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</si>
  <si>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</si>
  <si>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</si>
  <si>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</si>
  <si>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</si>
  <si>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</si>
  <si>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</si>
  <si>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</si>
  <si>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</si>
  <si>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</si>
  <si>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</si>
  <si>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</si>
  <si>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</si>
  <si>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</si>
  <si>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</si>
  <si>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</si>
  <si>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</si>
  <si>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</si>
  <si>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</si>
  <si>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</si>
  <si>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</si>
  <si>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</si>
  <si>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</si>
  <si>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</si>
  <si>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</si>
  <si>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</si>
  <si>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</si>
  <si>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</si>
  <si>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</si>
  <si>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</si>
  <si>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</si>
  <si>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</si>
  <si>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</si>
  <si>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</si>
  <si>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</si>
  <si>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</si>
  <si>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</si>
  <si>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</si>
  <si>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</si>
  <si>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</si>
  <si>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</si>
  <si>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</si>
  <si>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</si>
  <si>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</si>
  <si>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</si>
  <si>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</si>
  <si>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</si>
  <si>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</si>
  <si>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</si>
  <si>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</si>
  <si>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</si>
  <si>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</si>
  <si>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</si>
  <si>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</si>
  <si>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</si>
  <si>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</si>
  <si>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</si>
  <si>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</si>
  <si>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</si>
  <si>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</si>
  <si>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</si>
  <si>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</si>
  <si>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</si>
  <si>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</si>
  <si>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</si>
  <si>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</si>
  <si>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</si>
  <si>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</si>
  <si>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</si>
  <si>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</si>
  <si>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</si>
  <si>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</si>
  <si>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</si>
  <si>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</si>
  <si>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</si>
  <si>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</si>
  <si>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</si>
  <si>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</si>
  <si>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</si>
  <si>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</si>
  <si>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</si>
  <si>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</si>
  <si>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</si>
  <si>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</si>
  <si>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</si>
  <si>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</si>
  <si>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</si>
  <si>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</si>
  <si>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</si>
  <si>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</si>
  <si>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</si>
  <si>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</si>
  <si>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</si>
  <si>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</si>
  <si>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</si>
  <si>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</si>
  <si>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</si>
  <si>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</si>
  <si>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</si>
  <si>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</si>
  <si>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</si>
  <si>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</si>
  <si>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</si>
  <si>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</si>
  <si>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</si>
  <si>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</si>
  <si>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</si>
  <si>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</si>
  <si>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</si>
  <si>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</si>
  <si>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</si>
  <si>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</si>
  <si>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</si>
  <si>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</si>
  <si>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</si>
  <si>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</si>
  <si>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</si>
  <si>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</si>
  <si>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</si>
  <si>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</si>
  <si>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</si>
  <si>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</si>
  <si>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</si>
  <si>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</si>
  <si>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</si>
  <si>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</si>
  <si>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</si>
  <si>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</si>
  <si>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</si>
  <si>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</si>
  <si>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</si>
  <si>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</si>
  <si>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</si>
  <si>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</si>
  <si>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</si>
  <si>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</si>
  <si>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</si>
  <si>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</si>
  <si>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</si>
  <si>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</si>
  <si>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</si>
  <si>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</si>
  <si>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</si>
  <si>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</si>
  <si>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</si>
  <si>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</si>
  <si>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</si>
  <si>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</si>
  <si>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</si>
  <si>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</si>
  <si>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</si>
  <si>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</si>
  <si>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</si>
  <si>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</si>
  <si>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</si>
  <si>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</si>
  <si>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</si>
  <si>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</si>
  <si>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</si>
  <si>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</si>
  <si>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</si>
  <si>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</si>
  <si>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</si>
  <si>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</si>
  <si>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</si>
  <si>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</si>
  <si>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</si>
  <si>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</si>
  <si>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</si>
  <si>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</si>
  <si>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</si>
  <si>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</si>
  <si>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</si>
  <si>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</si>
  <si>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</si>
  <si>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</si>
  <si>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</si>
  <si>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</si>
  <si>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</si>
  <si>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</si>
  <si>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</si>
  <si>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</si>
  <si>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</si>
  <si>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</si>
  <si>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</si>
  <si>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</si>
  <si>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</si>
  <si>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</si>
  <si>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</si>
  <si>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</si>
  <si>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</si>
  <si>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</si>
  <si>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</si>
  <si>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</si>
  <si>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</si>
  <si>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</si>
  <si>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</si>
  <si>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</si>
  <si>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</si>
  <si>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</si>
  <si>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</si>
  <si>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</si>
  <si>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</si>
  <si>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</si>
  <si>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</si>
  <si>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</si>
  <si>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</si>
  <si>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</si>
  <si>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</si>
  <si>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</si>
  <si>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</si>
  <si>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</si>
  <si>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</si>
  <si>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</si>
  <si>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</si>
  <si>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</si>
  <si>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</si>
  <si>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</si>
  <si>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</si>
  <si>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</si>
  <si>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</si>
  <si>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</si>
  <si>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</si>
  <si>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</si>
  <si>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</si>
  <si>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</si>
  <si>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</si>
  <si>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</si>
  <si>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</si>
  <si>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</si>
  <si>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</si>
  <si>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</si>
  <si>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</si>
  <si>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</si>
  <si>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</si>
  <si>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</si>
  <si>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</si>
  <si>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</si>
  <si>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</si>
  <si>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</si>
  <si>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</si>
  <si>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</si>
  <si>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</si>
  <si>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</si>
  <si>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</si>
  <si>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</si>
  <si>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</si>
  <si>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</si>
  <si>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</si>
  <si>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</si>
  <si>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</si>
  <si>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</si>
  <si>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</si>
  <si>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</si>
  <si>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</si>
  <si>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</si>
  <si>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</si>
  <si>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</si>
  <si>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</si>
  <si>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</si>
  <si>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</si>
  <si>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</si>
  <si>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</si>
  <si>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</si>
  <si>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</si>
  <si>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</si>
  <si>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</si>
  <si>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</si>
  <si>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</si>
  <si>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</si>
  <si>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</si>
  <si>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</si>
  <si>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</si>
  <si>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</si>
  <si>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</si>
  <si>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</si>
  <si>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</si>
  <si>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</si>
  <si>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</si>
  <si>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</si>
  <si>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</si>
  <si>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</si>
  <si>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</si>
  <si>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</si>
  <si>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</si>
  <si>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</si>
  <si>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</si>
  <si>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</si>
  <si>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</si>
  <si>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</si>
  <si>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</si>
  <si>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</si>
  <si>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</si>
  <si>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</si>
  <si>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</si>
  <si>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</si>
  <si>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</si>
  <si>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</si>
  <si>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</si>
  <si>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</si>
  <si>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</si>
  <si>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</si>
  <si>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</si>
  <si>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</si>
  <si>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</si>
  <si>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</si>
  <si>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</si>
  <si>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</si>
  <si>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</si>
  <si>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</si>
  <si>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</si>
  <si>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</si>
  <si>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</si>
  <si>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</si>
  <si>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</si>
  <si>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</si>
  <si>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</si>
  <si>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</si>
  <si>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</si>
  <si>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</si>
  <si>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</si>
  <si>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</si>
  <si>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</si>
  <si>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</si>
  <si>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</si>
  <si>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</si>
  <si>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</si>
  <si>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</si>
  <si>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</si>
  <si>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</si>
  <si>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</si>
  <si>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</si>
  <si>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</si>
  <si>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</si>
  <si>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</si>
  <si>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</si>
  <si>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</si>
  <si>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</si>
  <si>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</si>
  <si>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</si>
  <si>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</si>
  <si>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</si>
  <si>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</si>
  <si>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</si>
  <si>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</si>
  <si>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</si>
  <si>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</si>
  <si>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</si>
  <si>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</si>
  <si>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</si>
  <si>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</si>
  <si>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</si>
  <si>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</si>
  <si>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</si>
  <si>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</si>
  <si>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</si>
  <si>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</si>
  <si>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</si>
  <si>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</si>
  <si>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</si>
  <si>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</si>
  <si>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</si>
  <si>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</si>
  <si>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</si>
  <si>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</si>
  <si>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</si>
  <si>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</si>
  <si>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</si>
  <si>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</si>
  <si>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</si>
  <si>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</si>
  <si>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</si>
  <si>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</si>
  <si>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</si>
  <si>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</si>
  <si>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</si>
  <si>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</si>
  <si>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</si>
  <si>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</si>
  <si>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</si>
  <si>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</si>
  <si>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</si>
  <si>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</si>
  <si>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</si>
  <si>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</si>
  <si>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</si>
  <si>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</si>
  <si>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</si>
  <si>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</si>
  <si>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</si>
  <si>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</si>
  <si>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</si>
  <si>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</si>
  <si>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</si>
  <si>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</si>
  <si>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</si>
  <si>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</si>
  <si>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</si>
  <si>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</si>
  <si>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</si>
  <si>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</si>
  <si>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</si>
  <si>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</si>
  <si>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</si>
  <si>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</si>
  <si>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</si>
  <si>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</si>
  <si>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</si>
  <si>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</si>
  <si>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</si>
  <si>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</si>
  <si>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</si>
  <si>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</si>
  <si>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</si>
  <si>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</si>
  <si>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</si>
  <si>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</si>
  <si>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</si>
  <si>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</si>
  <si>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</si>
  <si>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</si>
  <si>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</si>
  <si>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</si>
  <si>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</si>
  <si>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</si>
  <si>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</si>
  <si>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</si>
  <si>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</si>
  <si>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</si>
  <si>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</si>
  <si>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</si>
  <si>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</si>
  <si>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</si>
  <si>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</si>
  <si>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</si>
  <si>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</si>
  <si>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</si>
  <si>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</si>
  <si>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</si>
  <si>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</si>
  <si>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</si>
  <si>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</si>
  <si>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</si>
  <si>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</si>
  <si>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</si>
  <si>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</si>
  <si>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</si>
  <si>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</si>
  <si>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</si>
  <si>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</si>
  <si>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</si>
  <si>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</si>
  <si>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</si>
  <si>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</si>
  <si>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</si>
  <si>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</si>
  <si>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</si>
  <si>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</si>
  <si>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</si>
  <si>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</si>
  <si>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</si>
  <si>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</si>
  <si>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</si>
  <si>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</si>
  <si>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</si>
  <si>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</si>
  <si>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</si>
  <si>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</si>
  <si>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</si>
  <si>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</si>
  <si>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</si>
  <si>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</si>
  <si>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</si>
  <si>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</si>
  <si>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</si>
  <si>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</si>
  <si>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</si>
  <si>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</si>
  <si>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</si>
  <si>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</si>
  <si>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</si>
  <si>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</si>
  <si>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</si>
  <si>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</si>
  <si>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</si>
  <si>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</si>
  <si>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</si>
  <si>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</si>
  <si>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</si>
  <si>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</si>
  <si>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</si>
  <si>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</si>
  <si>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</si>
  <si>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</si>
  <si>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</si>
  <si>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</si>
  <si>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</si>
  <si>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</si>
  <si>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</si>
  <si>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</si>
  <si>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</si>
  <si>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</si>
  <si>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</si>
  <si>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</si>
  <si>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</si>
  <si>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</si>
  <si>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</si>
  <si>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</si>
  <si>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</si>
  <si>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</si>
  <si>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</si>
  <si>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</si>
  <si>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</si>
  <si>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</si>
  <si>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</si>
  <si>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</si>
  <si>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</si>
  <si>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</si>
  <si>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</si>
  <si>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</si>
  <si>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</si>
  <si>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</si>
  <si>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</si>
  <si>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</si>
  <si>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</si>
  <si>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</si>
  <si>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</si>
  <si>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</si>
  <si>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</si>
  <si>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</si>
  <si>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</si>
  <si>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</si>
  <si>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</si>
  <si>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</si>
  <si>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</si>
  <si>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</si>
  <si>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</si>
  <si>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</si>
  <si>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</si>
  <si>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</si>
  <si>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</si>
  <si>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</si>
  <si>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</si>
  <si>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</si>
  <si>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</si>
  <si>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</si>
  <si>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</si>
  <si>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</si>
  <si>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</si>
  <si>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</si>
  <si>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</si>
  <si>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</si>
  <si>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</si>
  <si>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</si>
  <si>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</si>
  <si>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</si>
  <si>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</si>
  <si>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</si>
  <si>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</si>
  <si>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</si>
  <si>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</si>
  <si>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</si>
  <si>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</si>
  <si>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</si>
  <si>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</si>
  <si>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</si>
  <si>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</si>
  <si>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</si>
  <si>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</si>
  <si>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</si>
  <si>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</si>
  <si>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</si>
  <si>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</si>
  <si>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</si>
  <si>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</si>
  <si>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</si>
  <si>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</si>
  <si>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</si>
  <si>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</si>
  <si>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</si>
  <si>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</si>
  <si>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</si>
  <si>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</si>
  <si>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</si>
  <si>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</si>
  <si>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</si>
  <si>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</si>
  <si>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</si>
  <si>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</si>
  <si>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</si>
  <si>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</si>
  <si>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</si>
  <si>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</si>
  <si>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</si>
  <si>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</si>
  <si>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</si>
  <si>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</si>
  <si>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</si>
  <si>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</si>
  <si>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</si>
  <si>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</si>
  <si>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</si>
  <si>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</si>
  <si>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</si>
  <si>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</si>
  <si>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</si>
  <si>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</si>
  <si>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</si>
  <si>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</si>
  <si>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</si>
  <si>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</si>
  <si>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</si>
  <si>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</si>
  <si>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</si>
  <si>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</si>
  <si>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</si>
  <si>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</si>
  <si>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</si>
  <si>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</si>
  <si>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</si>
  <si>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</si>
  <si>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</si>
  <si>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</si>
  <si>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</si>
  <si>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</si>
  <si>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</si>
  <si>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</si>
  <si>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</si>
  <si>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</si>
  <si>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</si>
  <si>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</si>
  <si>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</si>
  <si>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</si>
  <si>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</si>
  <si>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</si>
  <si>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</si>
  <si>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</si>
  <si>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</si>
  <si>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</si>
  <si>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</si>
  <si>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</si>
  <si>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</si>
  <si>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</si>
  <si>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</si>
  <si>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</si>
  <si>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</si>
  <si>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</si>
  <si>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</si>
  <si>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</si>
  <si>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</si>
  <si>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</si>
  <si>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</si>
  <si>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</si>
  <si>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</si>
  <si>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</si>
  <si>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</si>
  <si>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</si>
  <si>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</si>
  <si>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</si>
  <si>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</si>
  <si>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</si>
  <si>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</si>
  <si>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</si>
  <si>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</si>
  <si>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</si>
  <si>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</si>
  <si>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</si>
  <si>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</si>
  <si>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</si>
  <si>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</si>
  <si>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</si>
  <si>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</si>
  <si>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</si>
  <si>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</si>
  <si>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</si>
  <si>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</si>
  <si>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</si>
  <si>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</si>
  <si>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</si>
  <si>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</si>
  <si>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</si>
  <si>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</si>
  <si>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</si>
  <si>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</si>
  <si>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</si>
  <si>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</si>
  <si>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</si>
  <si>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</si>
  <si>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</si>
  <si>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</si>
  <si>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</si>
  <si>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</si>
  <si>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</si>
  <si>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</si>
  <si>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</si>
  <si>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</si>
  <si>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</si>
  <si>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</si>
  <si>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</si>
  <si>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</si>
  <si>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</si>
  <si>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</si>
  <si>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</si>
  <si>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</si>
  <si>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</si>
  <si>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</si>
  <si>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</si>
  <si>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</si>
  <si>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</si>
  <si>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</si>
  <si>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</si>
  <si>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</si>
  <si>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</si>
  <si>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</si>
  <si>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</si>
  <si>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</si>
  <si>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</si>
  <si>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</si>
  <si>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</si>
  <si>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</si>
  <si>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</si>
  <si>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</si>
  <si>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</si>
  <si>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</si>
  <si>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</si>
  <si>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</si>
  <si>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</si>
  <si>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</si>
  <si>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</si>
  <si>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</si>
  <si>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</si>
  <si>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</si>
  <si>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</si>
  <si>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</si>
  <si>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</si>
  <si>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</si>
  <si>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</si>
  <si>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</si>
  <si>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</si>
  <si>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</si>
  <si>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</si>
  <si>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</si>
  <si>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</si>
  <si>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</si>
  <si>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</si>
  <si>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</si>
  <si>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</si>
  <si>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</si>
  <si>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</si>
  <si>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</si>
  <si>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</si>
  <si>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</si>
  <si>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</si>
  <si>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</si>
  <si>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</si>
  <si>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</si>
  <si>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</si>
  <si>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</si>
  <si>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</si>
  <si>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</si>
  <si>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</si>
  <si>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</si>
  <si>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</si>
  <si>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</si>
  <si>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</si>
  <si>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</si>
  <si>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</si>
  <si>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</si>
  <si>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</si>
  <si>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</si>
  <si>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</si>
  <si>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</si>
  <si>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</si>
  <si>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</si>
  <si>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</si>
  <si>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</si>
  <si>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</si>
  <si>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</si>
  <si>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</si>
  <si>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</si>
  <si>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</si>
  <si>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</si>
  <si>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</si>
  <si>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</si>
  <si>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</si>
  <si>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</si>
  <si>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</si>
  <si>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</si>
  <si>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</si>
  <si>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</si>
  <si>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</si>
  <si>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</si>
  <si>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</si>
  <si>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</si>
  <si>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</si>
  <si>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</si>
  <si>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</si>
  <si>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</si>
  <si>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</si>
  <si>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</si>
  <si>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</si>
  <si>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</si>
  <si>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</si>
  <si>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</si>
  <si>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</si>
  <si>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</si>
  <si>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</si>
  <si>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</si>
  <si>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</si>
  <si>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</si>
  <si>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</si>
  <si>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</si>
  <si>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</si>
  <si>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</si>
  <si>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</si>
  <si>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</si>
  <si>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</si>
  <si>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</si>
  <si>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</si>
  <si>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</si>
  <si>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</si>
  <si>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</si>
  <si>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</si>
  <si>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</si>
  <si>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</si>
  <si>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</si>
  <si>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</si>
  <si>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</si>
  <si>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</si>
  <si>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</si>
  <si>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</si>
  <si>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</si>
  <si>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</si>
  <si>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</si>
  <si>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</si>
  <si>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</si>
  <si>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</si>
  <si>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</si>
  <si>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</si>
  <si>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</si>
  <si>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</si>
  <si>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</si>
  <si>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</si>
  <si>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</si>
  <si>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</si>
  <si>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</si>
  <si>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</si>
  <si>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</si>
  <si>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</si>
  <si>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</si>
  <si>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</si>
  <si>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</si>
  <si>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</si>
  <si>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</si>
  <si>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</si>
  <si>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</si>
  <si>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</si>
  <si>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</si>
  <si>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</si>
  <si>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</si>
  <si>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</si>
  <si>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</si>
  <si>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</si>
  <si>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</si>
  <si>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</si>
  <si>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</si>
  <si>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</si>
  <si>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</si>
  <si>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</si>
  <si>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</si>
  <si>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</si>
  <si>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</si>
  <si>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</si>
  <si>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</si>
  <si>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</si>
  <si>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</si>
  <si>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</si>
  <si>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</si>
  <si>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</si>
  <si>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</si>
  <si>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</si>
  <si>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</si>
  <si>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</si>
  <si>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</si>
  <si>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</si>
  <si>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</si>
  <si>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</si>
  <si>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</si>
  <si>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</si>
  <si>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</si>
  <si>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</si>
  <si>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</si>
  <si>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</si>
  <si>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</si>
  <si>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</si>
  <si>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</si>
  <si>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</si>
  <si>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</si>
  <si>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</si>
  <si>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</si>
  <si>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</si>
  <si>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</si>
  <si>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</si>
  <si>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</si>
  <si>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</si>
  <si>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</si>
  <si>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</si>
  <si>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</si>
  <si>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</si>
  <si>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</si>
  <si>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</si>
  <si>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</si>
  <si>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</si>
  <si>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</si>
  <si>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</si>
  <si>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</si>
  <si>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</si>
  <si>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</si>
  <si>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</si>
  <si>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</si>
  <si>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</si>
  <si>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</si>
  <si>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</si>
  <si>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</si>
  <si>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</si>
  <si>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</si>
  <si>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</si>
  <si>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</si>
  <si>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</si>
  <si>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</si>
  <si>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</si>
  <si>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</si>
  <si>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</si>
  <si>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</si>
  <si>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</si>
  <si>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</si>
  <si>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</si>
  <si>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</si>
  <si>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</si>
  <si>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</si>
  <si>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</si>
  <si>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</si>
  <si>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</si>
  <si>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</si>
  <si>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</si>
  <si>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</si>
  <si>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</si>
  <si>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</si>
  <si>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</si>
  <si>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</si>
  <si>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</si>
  <si>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</si>
  <si>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</si>
  <si>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</si>
  <si>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</si>
  <si>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</si>
  <si>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</si>
  <si>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</si>
  <si>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</si>
  <si>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</si>
  <si>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</si>
  <si>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</si>
  <si>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</si>
  <si>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</si>
  <si>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</si>
  <si>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</si>
  <si>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</si>
  <si>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</si>
  <si>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</si>
  <si>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</si>
  <si>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</si>
  <si>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</si>
  <si>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</si>
  <si>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</si>
  <si>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</si>
  <si>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</si>
  <si>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</si>
  <si>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</si>
  <si>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</si>
  <si>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</si>
  <si>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</si>
  <si>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</si>
  <si>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</si>
  <si>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</si>
  <si>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</si>
  <si>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</si>
  <si>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</si>
  <si>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</si>
  <si>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</si>
  <si>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</si>
  <si>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</si>
  <si>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</si>
  <si>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</si>
  <si>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</si>
  <si>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</si>
  <si>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</si>
  <si>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</si>
  <si>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</si>
  <si>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</si>
  <si>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</si>
  <si>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</si>
  <si>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</si>
  <si>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</si>
  <si>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</si>
  <si>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</si>
  <si>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</si>
  <si>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</si>
  <si>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</si>
  <si>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</si>
  <si>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</si>
  <si>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</si>
  <si>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</si>
  <si>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</si>
  <si>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</si>
  <si>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</si>
  <si>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</si>
  <si>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</si>
  <si>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</si>
  <si>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</si>
  <si>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</si>
  <si>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</si>
  <si>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</si>
  <si>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</si>
  <si>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</si>
  <si>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</si>
  <si>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</si>
  <si>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</si>
  <si>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</si>
  <si>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</si>
  <si>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</si>
  <si>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</si>
  <si>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</si>
  <si>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</si>
  <si>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</si>
  <si>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</si>
  <si>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</si>
  <si>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</si>
  <si>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</si>
  <si>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</si>
  <si>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</si>
  <si>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</si>
  <si>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</si>
  <si>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</si>
  <si>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</si>
  <si>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</si>
  <si>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</si>
  <si>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</si>
  <si>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</si>
  <si>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</si>
  <si>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</si>
  <si>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</si>
  <si>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</si>
  <si>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</si>
  <si>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</si>
  <si>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</si>
  <si>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</si>
  <si>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</si>
  <si>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</si>
  <si>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</si>
  <si>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</si>
  <si>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</si>
  <si>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</si>
  <si>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</si>
  <si>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</si>
  <si>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</si>
  <si>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</si>
  <si>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</si>
  <si>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</si>
  <si>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</si>
  <si>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</si>
  <si>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</si>
  <si>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</si>
  <si>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</si>
  <si>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</si>
  <si>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</si>
  <si>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</si>
  <si>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</si>
  <si>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</si>
  <si>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</si>
  <si>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</si>
  <si>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</si>
  <si>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</si>
  <si>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</si>
  <si>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</si>
  <si>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</si>
  <si>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</si>
  <si>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</si>
  <si>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</si>
  <si>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</si>
  <si>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</si>
  <si>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</si>
  <si>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</si>
  <si>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</si>
  <si>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</si>
  <si>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</si>
  <si>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</si>
  <si>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</si>
  <si>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</si>
  <si>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</si>
  <si>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</si>
  <si>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</si>
  <si>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</si>
  <si>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</si>
  <si>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</si>
  <si>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</si>
  <si>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</si>
  <si>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</si>
  <si>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</si>
  <si>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</si>
  <si>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</si>
  <si>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</si>
  <si>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</si>
  <si>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</si>
  <si>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</si>
  <si>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</si>
  <si>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</si>
  <si>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</si>
  <si>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</si>
  <si>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</si>
  <si>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</si>
  <si>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</si>
  <si>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</si>
  <si>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</si>
  <si>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</si>
  <si>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</si>
  <si>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</si>
  <si>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</si>
  <si>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</si>
  <si>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</si>
  <si>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</si>
  <si>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</si>
  <si>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</si>
  <si>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</si>
  <si>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</si>
  <si>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</si>
  <si>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</si>
  <si>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</si>
  <si>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</si>
  <si>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</si>
  <si>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</si>
  <si>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</si>
  <si>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</si>
  <si>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</si>
  <si>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</si>
  <si>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</si>
  <si>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</si>
  <si>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</si>
  <si>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</si>
  <si>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</si>
  <si>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</si>
  <si>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</si>
  <si>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</si>
  <si>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</si>
  <si>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</si>
  <si>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</si>
  <si>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</si>
  <si>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</si>
  <si>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</si>
  <si>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</si>
  <si>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</si>
  <si>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</si>
  <si>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</si>
  <si>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</si>
  <si>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</si>
  <si>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</si>
  <si>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</si>
  <si>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</si>
  <si>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</si>
  <si>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</si>
  <si>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</si>
  <si>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</si>
  <si>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</si>
  <si>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</si>
  <si>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</si>
  <si>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</si>
  <si>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</si>
  <si>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</si>
  <si>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</si>
  <si>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</si>
  <si>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</si>
  <si>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</si>
  <si>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</si>
  <si>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</si>
  <si>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</si>
  <si>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</si>
  <si>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</si>
  <si>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</si>
  <si>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</si>
  <si>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</si>
  <si>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</si>
  <si>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</si>
  <si>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</si>
  <si>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</si>
  <si>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</si>
  <si>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</si>
  <si>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</si>
  <si>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</si>
  <si>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</si>
  <si>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</si>
  <si>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</si>
  <si>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</si>
  <si>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</si>
  <si>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</si>
  <si>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</si>
  <si>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</si>
  <si>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</si>
  <si>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</si>
  <si>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</si>
  <si>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</si>
  <si>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</si>
  <si>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</si>
  <si>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</si>
  <si>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</si>
  <si>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</si>
  <si>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</si>
  <si>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</si>
  <si>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</si>
  <si>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</si>
  <si>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</si>
  <si>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</si>
  <si>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</si>
  <si>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</si>
  <si>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</si>
  <si>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</si>
  <si>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</si>
  <si>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</si>
  <si>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</si>
  <si>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</si>
  <si>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</si>
  <si>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</si>
  <si>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</si>
  <si>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</si>
  <si>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</si>
  <si>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</si>
  <si>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</si>
  <si>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</si>
  <si>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</si>
  <si>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</si>
  <si>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</si>
  <si>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</si>
  <si>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</si>
  <si>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</si>
  <si>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</si>
  <si>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</si>
  <si>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</si>
  <si>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</si>
  <si>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</si>
  <si>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</si>
  <si>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</si>
  <si>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</si>
  <si>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</si>
  <si>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</si>
  <si>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</si>
  <si>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</si>
  <si>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</si>
  <si>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</si>
  <si>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</si>
  <si>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</si>
  <si>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</si>
  <si>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</si>
  <si>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</si>
  <si>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</si>
  <si>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</si>
  <si>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</si>
  <si>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</si>
  <si>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</si>
  <si>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</si>
  <si>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</si>
  <si>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</si>
  <si>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</si>
  <si>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</si>
  <si>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</si>
  <si>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</si>
  <si>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</si>
  <si>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</si>
  <si>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</si>
  <si>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</si>
  <si>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</si>
  <si>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</si>
  <si>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</si>
  <si>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</si>
  <si>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</si>
  <si>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</si>
  <si>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</si>
  <si>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</si>
  <si>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</si>
  <si>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</si>
  <si>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</si>
  <si>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</si>
  <si>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</si>
  <si>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</si>
  <si>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</si>
  <si>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</si>
  <si>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</si>
  <si>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</si>
  <si>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</si>
  <si>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</si>
  <si>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</si>
  <si>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</si>
  <si>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</si>
  <si>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</si>
  <si>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</si>
  <si>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</si>
  <si>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</si>
  <si>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</si>
  <si>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</si>
  <si>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</si>
  <si>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</si>
  <si>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</si>
  <si>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</si>
  <si>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</si>
  <si>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</si>
  <si>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</si>
  <si>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</si>
  <si>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</si>
  <si>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</si>
  <si>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</si>
  <si>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</si>
  <si>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</si>
  <si>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</si>
  <si>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</si>
  <si>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</si>
  <si>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</si>
  <si>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</si>
  <si>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</si>
  <si>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</si>
  <si>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</si>
  <si>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</si>
  <si>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</si>
  <si>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</si>
  <si>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</si>
  <si>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</si>
  <si>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</si>
  <si>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</si>
  <si>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</si>
  <si>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</si>
  <si>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</si>
  <si>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</si>
  <si>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</si>
  <si>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</si>
  <si>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</si>
  <si>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</si>
  <si>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</si>
  <si>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</si>
  <si>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</si>
  <si>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</si>
  <si>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</si>
  <si>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</si>
  <si>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</si>
  <si>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</si>
  <si>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</si>
  <si>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</si>
  <si>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</si>
  <si>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</si>
  <si>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</si>
  <si>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</si>
  <si>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</si>
  <si>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</si>
  <si>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</si>
  <si>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</si>
  <si>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</si>
  <si>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</si>
  <si>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</si>
  <si>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</si>
  <si>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</si>
  <si>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</si>
  <si>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</si>
  <si>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</si>
  <si>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</si>
  <si>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</si>
  <si>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</si>
  <si>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</si>
  <si>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</si>
  <si>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</si>
  <si>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</si>
  <si>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</si>
  <si>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</si>
  <si>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</si>
  <si>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</si>
  <si>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</si>
  <si>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</si>
  <si>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</si>
  <si>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</si>
  <si>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</si>
  <si>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</si>
  <si>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</si>
  <si>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</si>
  <si>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</si>
  <si>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</si>
  <si>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</si>
  <si>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</si>
  <si>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</si>
  <si>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</si>
  <si>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</si>
  <si>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</si>
  <si>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</si>
  <si>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</si>
  <si>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</si>
  <si>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</si>
  <si>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</si>
  <si>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</si>
  <si>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</si>
  <si>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</si>
  <si>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</si>
  <si>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</si>
  <si>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</si>
  <si>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</si>
  <si>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</si>
  <si>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</si>
  <si>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</si>
  <si>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</si>
  <si>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</si>
  <si>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</si>
  <si>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</si>
  <si>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</si>
  <si>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</si>
  <si>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</si>
  <si>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</si>
  <si>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</si>
  <si>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</si>
  <si>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</si>
  <si>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</si>
  <si>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</si>
  <si>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</si>
  <si>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</si>
  <si>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</si>
  <si>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</si>
  <si>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</si>
  <si>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</si>
  <si>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</si>
  <si>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</si>
  <si>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</si>
  <si>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</si>
  <si>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</si>
  <si>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</si>
  <si>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</si>
  <si>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</si>
  <si>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</si>
  <si>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</si>
  <si>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</si>
  <si>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</si>
  <si>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</si>
  <si>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</si>
  <si>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</si>
  <si>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</si>
  <si>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</si>
  <si>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</si>
  <si>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</si>
  <si>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</si>
  <si>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</si>
  <si>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</si>
  <si>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</si>
  <si>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</si>
  <si>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</si>
  <si>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</si>
  <si>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</si>
  <si>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</si>
  <si>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</si>
  <si>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</si>
  <si>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</si>
  <si>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</si>
  <si>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</si>
  <si>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</si>
  <si>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</si>
  <si>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</si>
  <si>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</si>
  <si>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</si>
  <si>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</si>
  <si>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</si>
  <si>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</si>
  <si>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</si>
  <si>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</si>
  <si>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</si>
  <si>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</si>
  <si>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</si>
  <si>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</si>
  <si>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</si>
  <si>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</si>
  <si>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</si>
  <si>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</si>
  <si>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</si>
  <si>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</si>
  <si>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</si>
  <si>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</si>
  <si>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</si>
  <si>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</si>
  <si>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</si>
  <si>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</si>
  <si>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</si>
  <si>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</si>
  <si>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</si>
  <si>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</si>
  <si>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</si>
  <si>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</si>
  <si>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</si>
  <si>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</si>
  <si>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</si>
  <si>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</si>
  <si>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</si>
  <si>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</si>
  <si>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</si>
  <si>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</si>
  <si>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</si>
  <si>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</si>
  <si>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</si>
  <si>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</si>
  <si>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</si>
  <si>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</si>
  <si>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</si>
  <si>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</si>
  <si>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</si>
  <si>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</si>
  <si>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</si>
  <si>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</si>
  <si>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</si>
  <si>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</si>
  <si>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</si>
  <si>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</si>
  <si>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</si>
  <si>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</si>
  <si>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</si>
  <si>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</si>
  <si>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</si>
  <si>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</si>
  <si>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</si>
  <si>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</si>
  <si>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</si>
  <si>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</si>
  <si>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</si>
  <si>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</si>
  <si>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</si>
  <si>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</si>
  <si>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</si>
  <si>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</si>
  <si>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</si>
  <si>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</si>
  <si>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</si>
  <si>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</si>
  <si>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</si>
  <si>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</si>
  <si>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</si>
  <si>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</si>
  <si>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</si>
  <si>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</si>
  <si>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</si>
  <si>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</si>
  <si>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</si>
  <si>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</si>
  <si>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</si>
  <si>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</si>
  <si>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</si>
  <si>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</si>
  <si>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</si>
  <si>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</si>
  <si>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</si>
  <si>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</si>
  <si>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</si>
  <si>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</si>
  <si>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</si>
  <si>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</si>
  <si>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</si>
  <si>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</si>
  <si>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</si>
  <si>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</si>
  <si>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</si>
  <si>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</si>
  <si>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</si>
  <si>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</si>
  <si>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</si>
  <si>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</si>
  <si>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</si>
  <si>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</si>
  <si>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</si>
  <si>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</si>
  <si>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</si>
  <si>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</si>
  <si>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</si>
  <si>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</si>
  <si>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</si>
  <si>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</si>
  <si>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</si>
  <si>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</si>
  <si>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</si>
  <si>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</si>
  <si>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</si>
  <si>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</si>
  <si>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</si>
  <si>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</si>
  <si>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</si>
  <si>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</si>
  <si>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</si>
  <si>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</si>
  <si>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</si>
  <si>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</si>
  <si>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</si>
  <si>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</si>
  <si>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</si>
  <si>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</si>
  <si>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</si>
  <si>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</si>
  <si>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</si>
  <si>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</si>
  <si>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</si>
  <si>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</si>
  <si>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</si>
  <si>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</si>
  <si>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</si>
  <si>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</si>
  <si>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</si>
  <si>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</si>
  <si>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</si>
  <si>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</si>
  <si>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</si>
  <si>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</si>
  <si>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</si>
  <si>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</si>
  <si>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</si>
  <si>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</si>
  <si>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</si>
  <si>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</si>
  <si>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</si>
  <si>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</si>
  <si>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</si>
  <si>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</si>
  <si>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</si>
  <si>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</si>
  <si>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</si>
  <si>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</si>
  <si>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</si>
  <si>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</si>
  <si>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</si>
  <si>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</si>
  <si>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</si>
  <si>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</si>
  <si>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</si>
  <si>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</si>
  <si>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</si>
  <si>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</si>
  <si>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</si>
  <si>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</si>
  <si>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</si>
  <si>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</si>
  <si>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</si>
  <si>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</si>
  <si>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</si>
  <si>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</si>
  <si>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</si>
  <si>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</si>
  <si>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</si>
  <si>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</si>
  <si>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</si>
  <si>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</si>
  <si>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</si>
  <si>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</si>
  <si>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</si>
  <si>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</si>
  <si>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</si>
  <si>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</si>
  <si>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</si>
  <si>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</si>
  <si>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</si>
  <si>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</si>
  <si>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</si>
  <si>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</si>
  <si>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</si>
  <si>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</si>
  <si>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</si>
  <si>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</si>
  <si>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</si>
  <si>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</si>
  <si>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</si>
  <si>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</si>
  <si>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</si>
  <si>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</si>
  <si>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</si>
  <si>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</si>
  <si>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</si>
  <si>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</si>
  <si>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</si>
  <si>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</si>
  <si>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</si>
  <si>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</si>
  <si>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</si>
  <si>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</si>
  <si>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</si>
  <si>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</si>
  <si>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</si>
  <si>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</si>
  <si>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</si>
  <si>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</si>
  <si>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</si>
  <si>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</si>
  <si>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</si>
  <si>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</si>
  <si>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</si>
  <si>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</si>
  <si>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</si>
  <si>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</si>
  <si>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</si>
  <si>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</si>
  <si>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</si>
  <si>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</si>
  <si>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</si>
  <si>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</si>
  <si>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</si>
  <si>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</si>
  <si>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</si>
  <si>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</si>
  <si>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</si>
  <si>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</si>
  <si>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</si>
  <si>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</si>
  <si>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</si>
  <si>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</si>
  <si>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</si>
  <si>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</si>
  <si>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</si>
  <si>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</si>
  <si>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</si>
  <si>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</si>
  <si>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</si>
  <si>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</si>
  <si>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</si>
  <si>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</si>
  <si>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</si>
  <si>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</si>
  <si>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</si>
  <si>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</si>
  <si>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</si>
  <si>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</si>
  <si>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</si>
  <si>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</si>
  <si>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</si>
  <si>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</si>
  <si>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</si>
  <si>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</si>
  <si>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</si>
  <si>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</si>
  <si>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</si>
  <si>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</si>
  <si>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</si>
  <si>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</si>
  <si>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</si>
  <si>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</si>
  <si>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</si>
  <si>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</si>
  <si>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</si>
  <si>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</si>
  <si>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</si>
  <si>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</si>
  <si>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</si>
  <si>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</si>
  <si>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</si>
  <si>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</si>
  <si>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</si>
  <si>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</si>
  <si>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</si>
  <si>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</si>
  <si>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</si>
  <si>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</si>
  <si>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</si>
  <si>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</si>
  <si>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</si>
  <si>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</si>
  <si>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</si>
  <si>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</si>
  <si>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</si>
  <si>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</si>
  <si>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</si>
  <si>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</si>
  <si>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</si>
  <si>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</si>
  <si>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</si>
  <si>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</si>
  <si>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</si>
  <si>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</si>
  <si>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</si>
  <si>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</si>
  <si>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</si>
  <si>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</si>
  <si>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</si>
  <si>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</si>
  <si>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</si>
  <si>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</si>
  <si>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</si>
  <si>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</si>
  <si>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</si>
  <si>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</si>
  <si>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</si>
  <si>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</si>
  <si>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</si>
  <si>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</si>
  <si>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</si>
  <si>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</si>
  <si>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</si>
  <si>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</si>
  <si>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</si>
  <si>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</si>
  <si>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</si>
  <si>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</si>
  <si>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</si>
  <si>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</si>
  <si>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</si>
  <si>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</si>
  <si>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</si>
  <si>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</si>
  <si>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</si>
  <si>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</si>
  <si>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</si>
  <si>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</si>
  <si>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</si>
  <si>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</si>
  <si>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</si>
  <si>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</si>
  <si>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</si>
  <si>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</si>
  <si>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</si>
  <si>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</si>
  <si>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</si>
  <si>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</si>
  <si>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</si>
  <si>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</si>
  <si>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</si>
  <si>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</si>
  <si>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</si>
  <si>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</si>
  <si>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</si>
  <si>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</si>
  <si>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</si>
  <si>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</si>
  <si>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</si>
  <si>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</si>
  <si>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</si>
  <si>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</si>
  <si>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</si>
  <si>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</si>
  <si>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</si>
  <si>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</si>
  <si>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</si>
  <si>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</si>
  <si>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</si>
  <si>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</si>
  <si>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</si>
  <si>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</si>
  <si>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</si>
  <si>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</si>
  <si>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</si>
  <si>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</si>
  <si>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</si>
  <si>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</si>
  <si>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</si>
  <si>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</si>
  <si>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</si>
  <si>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</si>
  <si>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</si>
  <si>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</si>
  <si>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</si>
  <si>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</si>
  <si>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</si>
  <si>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</si>
  <si>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</si>
  <si>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</si>
  <si>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</si>
  <si>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</si>
  <si>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</si>
  <si>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</si>
  <si>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</si>
  <si>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</si>
  <si>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</si>
  <si>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</si>
  <si>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</si>
  <si>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</si>
  <si>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</si>
  <si>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</si>
  <si>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</si>
  <si>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</si>
  <si>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</si>
  <si>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</si>
  <si>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</si>
  <si>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</si>
  <si>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</si>
  <si>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</si>
  <si>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</si>
  <si>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</si>
  <si>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</si>
  <si>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</si>
  <si>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</si>
  <si>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</si>
  <si>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</si>
  <si>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</si>
  <si>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</si>
  <si>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</si>
  <si>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</si>
  <si>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</si>
  <si>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</si>
  <si>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</si>
  <si>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</si>
  <si>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</si>
  <si>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</si>
  <si>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</si>
  <si>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</si>
  <si>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</si>
  <si>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</si>
  <si>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</si>
  <si>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</si>
  <si>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</si>
  <si>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</si>
  <si>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</si>
  <si>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</si>
  <si>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</si>
  <si>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</si>
  <si>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</si>
  <si>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</si>
  <si>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</si>
  <si>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</si>
  <si>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</si>
  <si>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</si>
  <si>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</si>
  <si>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</si>
  <si>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</si>
  <si>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</si>
  <si>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</si>
  <si>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</si>
  <si>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</si>
  <si>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</si>
  <si>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</si>
  <si>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</si>
  <si>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</si>
  <si>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</si>
  <si>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</si>
  <si>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</si>
  <si>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</si>
  <si>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</si>
  <si>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</si>
  <si>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</si>
  <si>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</si>
  <si>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</si>
  <si>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</si>
  <si>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</si>
  <si>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</si>
  <si>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</si>
  <si>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</si>
  <si>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</si>
  <si>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</si>
  <si>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</si>
  <si>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</si>
  <si>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</si>
  <si>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</si>
  <si>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</si>
  <si>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</si>
  <si>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</si>
  <si>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</si>
  <si>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</si>
  <si>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</si>
  <si>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</si>
  <si>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</si>
  <si>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</si>
  <si>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</si>
  <si>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</si>
  <si>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</si>
  <si>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</si>
  <si>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</si>
  <si>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</si>
  <si>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</si>
  <si>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</si>
  <si>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</si>
  <si>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</si>
  <si>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</si>
  <si>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</si>
  <si>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</si>
  <si>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</si>
  <si>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</si>
  <si>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</si>
  <si>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</si>
  <si>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</si>
  <si>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</si>
  <si>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</si>
  <si>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</si>
  <si>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</si>
  <si>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</si>
  <si>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</si>
  <si>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</si>
  <si>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</si>
  <si>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</si>
  <si>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</si>
  <si>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</si>
  <si>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</si>
  <si>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</si>
  <si>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</si>
  <si>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</si>
  <si>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</si>
  <si>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</si>
  <si>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</si>
  <si>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</si>
  <si>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</si>
  <si>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</si>
  <si>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</si>
  <si>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</si>
  <si>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</si>
  <si>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</si>
  <si>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</si>
  <si>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</si>
  <si>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</si>
  <si>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</si>
  <si>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</si>
  <si>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</si>
  <si>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</si>
  <si>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</si>
  <si>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</si>
  <si>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</si>
  <si>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</si>
  <si>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</si>
  <si>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</si>
  <si>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</si>
  <si>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</si>
  <si>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</si>
  <si>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</si>
  <si>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</si>
  <si>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</si>
  <si>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</si>
  <si>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</si>
  <si>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</si>
  <si>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</si>
  <si>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</si>
  <si>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</si>
  <si>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</si>
  <si>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</si>
  <si>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</si>
  <si>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</si>
  <si>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</si>
  <si>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</si>
  <si>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</si>
  <si>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</si>
  <si>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</si>
  <si>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</si>
  <si>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</si>
  <si>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</si>
  <si>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</si>
  <si>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</si>
  <si>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</si>
  <si>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</si>
  <si>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</si>
  <si>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</si>
  <si>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</si>
  <si>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</si>
  <si>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</si>
  <si>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</si>
  <si>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</si>
  <si>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</si>
  <si>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</si>
  <si>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</si>
  <si>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</si>
  <si>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</si>
  <si>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</si>
  <si>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</si>
  <si>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</si>
  <si>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</si>
  <si>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</si>
  <si>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</si>
  <si>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</si>
  <si>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</si>
  <si>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</si>
  <si>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</si>
  <si>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</si>
  <si>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</si>
  <si>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</si>
  <si>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</si>
  <si>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</si>
  <si>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</si>
  <si>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</si>
  <si>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</si>
  <si>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</si>
  <si>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</si>
  <si>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</si>
  <si>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</si>
  <si>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</si>
  <si>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</si>
  <si>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</si>
  <si>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</si>
  <si>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</si>
  <si>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</si>
  <si>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</si>
  <si>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</si>
  <si>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</si>
  <si>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</si>
  <si>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</si>
  <si>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</si>
  <si>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</si>
  <si>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</si>
  <si>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</si>
  <si>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</si>
  <si>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</si>
  <si>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</si>
  <si>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</si>
  <si>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</si>
  <si>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</si>
  <si>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</si>
  <si>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</si>
  <si>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</si>
  <si>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</si>
  <si>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</si>
  <si>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</si>
  <si>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</si>
  <si>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</si>
  <si>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</si>
  <si>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</si>
  <si>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</si>
  <si>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</si>
  <si>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</si>
  <si>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</si>
  <si>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</si>
  <si>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</si>
  <si>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</si>
  <si>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</si>
  <si>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</si>
  <si>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</si>
  <si>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</si>
  <si>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</si>
  <si>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</si>
  <si>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</si>
  <si>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</si>
  <si>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</si>
  <si>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</si>
  <si>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</si>
  <si>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</si>
  <si>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</si>
  <si>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</si>
  <si>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</si>
  <si>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</si>
  <si>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</si>
  <si>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</si>
  <si>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</si>
  <si>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</si>
  <si>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</si>
  <si>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</si>
  <si>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</si>
  <si>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</si>
  <si>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</si>
  <si>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</si>
  <si>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</si>
  <si>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</si>
  <si>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</si>
  <si>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</si>
  <si>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</si>
  <si>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</si>
  <si>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</si>
  <si>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</si>
  <si>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</si>
  <si>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</si>
  <si>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</si>
  <si>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</si>
  <si>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</si>
  <si>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</si>
  <si>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</si>
  <si>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</si>
  <si>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</si>
  <si>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</si>
  <si>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</si>
  <si>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</si>
  <si>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</si>
  <si>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</si>
  <si>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</si>
  <si>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</si>
  <si>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</si>
  <si>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</si>
  <si>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</si>
  <si>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</si>
  <si>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</si>
  <si>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</si>
  <si>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</si>
  <si>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</si>
  <si>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</si>
  <si>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</si>
  <si>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</si>
  <si>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</si>
  <si>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</si>
  <si>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</si>
  <si>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</si>
  <si>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</si>
  <si>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</si>
  <si>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</si>
  <si>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</si>
  <si>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</si>
  <si>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</si>
  <si>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</si>
  <si>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</si>
  <si>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</si>
  <si>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</si>
  <si>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</si>
  <si>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</si>
  <si>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</si>
  <si>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</si>
  <si>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</si>
  <si>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</si>
  <si>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</si>
  <si>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</si>
  <si>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</si>
  <si>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</si>
  <si>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</si>
  <si>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</si>
  <si>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</si>
  <si>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</si>
  <si>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</si>
  <si>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</si>
  <si>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</si>
  <si>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</si>
  <si>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</si>
  <si>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</si>
  <si>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</si>
  <si>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</si>
  <si>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</si>
  <si>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</si>
  <si>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</si>
  <si>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</si>
  <si>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</si>
  <si>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</si>
  <si>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</si>
  <si>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</si>
  <si>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</si>
  <si>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</si>
  <si>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</si>
  <si>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</si>
  <si>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</si>
  <si>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</si>
  <si>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</si>
  <si>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</si>
  <si>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</si>
  <si>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</si>
  <si>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</si>
  <si>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</si>
  <si>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</si>
  <si>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</si>
  <si>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</si>
  <si>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</si>
  <si>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</si>
  <si>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</si>
  <si>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</si>
  <si>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</si>
  <si>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</si>
  <si>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</si>
  <si>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</si>
  <si>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</si>
  <si>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</si>
  <si>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</si>
  <si>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</si>
  <si>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</si>
  <si>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</si>
  <si>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</si>
  <si>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</si>
  <si>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</si>
  <si>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</si>
  <si>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</si>
  <si>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</si>
  <si>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</si>
  <si>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</si>
  <si>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</si>
  <si>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</si>
  <si>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</si>
  <si>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</si>
  <si>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</si>
  <si>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</si>
  <si>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</si>
  <si>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</si>
  <si>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</si>
  <si>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</si>
  <si>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</si>
  <si>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</si>
  <si>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</si>
  <si>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</si>
  <si>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</si>
  <si>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</si>
  <si>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</si>
  <si>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</si>
  <si>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</si>
  <si>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</si>
  <si>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</si>
  <si>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</si>
  <si>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</si>
  <si>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</si>
  <si>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</si>
  <si>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</si>
  <si>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</si>
  <si>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</si>
  <si>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</si>
  <si>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</si>
  <si>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</si>
  <si>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</si>
  <si>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</si>
  <si>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</si>
  <si>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</si>
  <si>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</si>
  <si>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</si>
  <si>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</si>
  <si>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</si>
  <si>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</si>
  <si>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</si>
  <si>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</si>
  <si>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</si>
  <si>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</si>
  <si>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</si>
  <si>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</si>
  <si>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</si>
  <si>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</si>
  <si>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</si>
  <si>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</si>
  <si>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</si>
  <si>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</si>
  <si>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</si>
  <si>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</si>
  <si>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</si>
  <si>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</si>
  <si>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</si>
  <si>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</si>
  <si>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</si>
  <si>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</si>
  <si>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</si>
  <si>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</si>
  <si>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</si>
  <si>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</si>
  <si>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</si>
  <si>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</si>
  <si>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</si>
  <si>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</si>
  <si>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</si>
  <si>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</si>
  <si>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</si>
  <si>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</si>
  <si>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</si>
  <si>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</si>
  <si>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</si>
  <si>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</si>
  <si>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</si>
  <si>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</si>
  <si>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</si>
  <si>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</si>
  <si>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</si>
  <si>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</si>
  <si>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</si>
  <si>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</si>
  <si>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</si>
  <si>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</si>
  <si>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</si>
  <si>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</si>
  <si>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</si>
  <si>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</si>
  <si>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</si>
  <si>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</si>
  <si>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</si>
  <si>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</si>
  <si>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</si>
  <si>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</si>
  <si>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</si>
  <si>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</si>
  <si>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</si>
  <si>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</si>
  <si>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</si>
  <si>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</si>
  <si>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</si>
  <si>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</si>
  <si>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</si>
  <si>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</si>
  <si>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</si>
  <si>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</si>
  <si>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</si>
  <si>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</si>
  <si>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</si>
  <si>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</si>
  <si>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</si>
  <si>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</si>
  <si>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</si>
  <si>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</si>
  <si>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</si>
  <si>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</si>
  <si>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</si>
  <si>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</si>
  <si>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</si>
  <si>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</si>
  <si>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</si>
  <si>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</si>
  <si>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</si>
  <si>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</si>
  <si>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</si>
  <si>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</si>
  <si>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</si>
  <si>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</si>
  <si>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</si>
  <si>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</si>
  <si>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</si>
  <si>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</si>
  <si>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</si>
  <si>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</si>
  <si>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</si>
  <si>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</si>
  <si>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</si>
  <si>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</si>
  <si>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</si>
  <si>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</si>
  <si>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</si>
  <si>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</si>
  <si>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</si>
  <si>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</si>
  <si>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</si>
  <si>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</si>
  <si>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</si>
  <si>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</si>
  <si>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</si>
  <si>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</si>
  <si>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</si>
  <si>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</si>
  <si>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</si>
  <si>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</si>
  <si>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</si>
  <si>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</si>
  <si>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</si>
  <si>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</si>
  <si>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</si>
  <si>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</si>
  <si>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</si>
  <si>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</si>
  <si>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</si>
  <si>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</si>
  <si>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</si>
  <si>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</si>
  <si>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</si>
  <si>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</si>
  <si>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</si>
  <si>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</si>
  <si>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</si>
  <si>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</si>
  <si>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</si>
  <si>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</si>
  <si>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</si>
  <si>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</si>
  <si>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</si>
  <si>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</si>
  <si>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</si>
  <si>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</si>
  <si>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</si>
  <si>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</si>
  <si>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</si>
  <si>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</si>
  <si>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</si>
  <si>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</si>
  <si>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</si>
  <si>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</si>
  <si>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</si>
  <si>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</si>
  <si>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</si>
  <si>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</si>
  <si>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</si>
  <si>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</si>
  <si>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</si>
  <si>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</si>
  <si>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</si>
  <si>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</si>
  <si>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</si>
  <si>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</si>
  <si>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</si>
  <si>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</si>
  <si>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</si>
  <si>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</si>
  <si>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</si>
  <si>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</si>
  <si>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</si>
  <si>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</si>
  <si>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</si>
  <si>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</si>
  <si>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</si>
  <si>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</si>
  <si>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</si>
  <si>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</si>
  <si>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</si>
  <si>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</si>
  <si>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</si>
  <si>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</si>
  <si>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</si>
  <si>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</si>
  <si>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</si>
  <si>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</si>
  <si>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</si>
  <si>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</si>
  <si>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</si>
  <si>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</si>
  <si>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</si>
  <si>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</si>
  <si>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</si>
  <si>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</si>
  <si>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</si>
  <si>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</si>
  <si>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</si>
  <si>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</si>
  <si>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</si>
  <si>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</si>
  <si>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</si>
  <si>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</si>
  <si>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</si>
  <si>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</si>
  <si>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</si>
  <si>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</si>
  <si>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</si>
  <si>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</si>
  <si>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</si>
  <si>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</si>
  <si>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</si>
  <si>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</si>
  <si>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</si>
  <si>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</si>
  <si>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</si>
  <si>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</si>
  <si>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</si>
  <si>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</si>
  <si>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</si>
  <si>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</si>
  <si>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</si>
  <si>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</si>
  <si>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</si>
  <si>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</si>
  <si>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</si>
  <si>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</si>
  <si>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</si>
  <si>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</si>
  <si>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</si>
  <si>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</si>
  <si>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</si>
  <si>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</si>
  <si>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</si>
  <si>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</si>
  <si>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</si>
  <si>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</si>
  <si>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</si>
  <si>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</si>
  <si>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</si>
  <si>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</si>
  <si>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</si>
  <si>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</si>
  <si>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</si>
  <si>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</si>
  <si>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</si>
  <si>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</si>
  <si>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</si>
  <si>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</si>
  <si>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</si>
  <si>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</si>
  <si>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</si>
  <si>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</si>
  <si>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</si>
  <si>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</si>
  <si>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</si>
  <si>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</si>
  <si>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</si>
  <si>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</si>
  <si>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</si>
  <si>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</si>
  <si>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</si>
  <si>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</si>
  <si>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</si>
  <si>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</si>
  <si>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</si>
  <si>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</si>
  <si>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</si>
  <si>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</si>
  <si>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</si>
  <si>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</si>
  <si>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</si>
  <si>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</si>
  <si>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</si>
  <si>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</si>
  <si>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</si>
  <si>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</si>
  <si>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</si>
  <si>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</si>
  <si>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</si>
  <si>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</si>
  <si>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</si>
  <si>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</si>
  <si>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</si>
  <si>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</si>
  <si>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</si>
  <si>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</si>
  <si>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</si>
  <si>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</si>
  <si>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</si>
  <si>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</si>
  <si>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</si>
  <si>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</si>
  <si>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</si>
  <si>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</si>
  <si>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</si>
  <si>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</si>
  <si>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</si>
  <si>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</si>
  <si>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</si>
  <si>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</si>
  <si>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</si>
  <si>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</si>
  <si>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</si>
  <si>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</si>
  <si>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</si>
  <si>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</si>
  <si>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</si>
  <si>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</si>
  <si>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</si>
  <si>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</si>
  <si>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</si>
  <si>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</si>
  <si>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</si>
  <si>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</si>
  <si>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</si>
  <si>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</si>
  <si>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</si>
  <si>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</si>
  <si>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</si>
  <si>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</si>
  <si>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</si>
  <si>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</si>
  <si>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</si>
  <si>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</si>
  <si>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</si>
  <si>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</si>
  <si>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</si>
  <si>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</si>
  <si>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</si>
  <si>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</si>
  <si>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</si>
  <si>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</si>
  <si>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</si>
  <si>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</si>
  <si>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</si>
  <si>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</si>
  <si>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</si>
  <si>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</si>
  <si>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</si>
  <si>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</si>
  <si>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</si>
  <si>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</si>
  <si>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</si>
  <si>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</si>
  <si>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</si>
  <si>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</si>
  <si>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</si>
  <si>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</si>
  <si>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</si>
  <si>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</si>
  <si>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</si>
  <si>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</si>
  <si>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</si>
  <si>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</si>
  <si>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</si>
  <si>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</si>
  <si>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</si>
  <si>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</si>
  <si>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</si>
  <si>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</si>
  <si>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</si>
  <si>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</si>
  <si>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</si>
  <si>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</si>
  <si>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</si>
  <si>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</si>
  <si>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</si>
  <si>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</si>
  <si>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</si>
  <si>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</si>
  <si>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</si>
  <si>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</si>
  <si>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</si>
  <si>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</si>
  <si>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</si>
  <si>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</si>
  <si>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</si>
  <si>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</si>
  <si>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</si>
  <si>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</si>
  <si>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</si>
  <si>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</si>
  <si>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</si>
  <si>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</si>
  <si>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</si>
  <si>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</si>
  <si>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</si>
  <si>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</si>
  <si>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</si>
  <si>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</si>
  <si>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</si>
  <si>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</si>
  <si>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</si>
  <si>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</si>
  <si>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</si>
  <si>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</si>
  <si>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</si>
  <si>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</si>
  <si>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</si>
  <si>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</si>
  <si>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</si>
  <si>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</si>
  <si>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</si>
  <si>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</si>
  <si>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</si>
  <si>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</si>
  <si>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</si>
  <si>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</si>
  <si>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</si>
  <si>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</si>
  <si>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</si>
  <si>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</si>
  <si>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</si>
  <si>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</si>
  <si>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</si>
  <si>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</si>
  <si>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</si>
  <si>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</si>
  <si>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</si>
  <si>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</si>
  <si>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</si>
  <si>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</si>
  <si>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</si>
  <si>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</si>
  <si>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</si>
  <si>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</si>
  <si>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</si>
  <si>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</si>
  <si>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</si>
  <si>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</si>
  <si>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</si>
  <si>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</si>
  <si>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</si>
  <si>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</si>
  <si>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</si>
  <si>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</si>
  <si>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</si>
  <si>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</si>
  <si>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</si>
  <si>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</si>
  <si>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</si>
  <si>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</si>
  <si>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</si>
  <si>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</si>
  <si>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</si>
  <si>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</si>
  <si>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</si>
  <si>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</si>
  <si>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</si>
  <si>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</si>
  <si>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</si>
  <si>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</si>
  <si>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</si>
  <si>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</si>
  <si>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</si>
  <si>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</si>
  <si>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</si>
  <si>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</si>
  <si>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</si>
  <si>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</si>
  <si>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</si>
  <si>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</si>
  <si>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</si>
  <si>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</si>
  <si>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</si>
  <si>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</si>
  <si>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</si>
  <si>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</si>
  <si>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</si>
  <si>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</si>
  <si>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</si>
  <si>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</si>
  <si>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</si>
  <si>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</si>
  <si>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</si>
  <si>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</si>
  <si>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</si>
  <si>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</si>
  <si>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</si>
  <si>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</si>
  <si>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</si>
  <si>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</si>
  <si>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</si>
  <si>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</si>
  <si>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</si>
  <si>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</si>
  <si>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</si>
  <si>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</si>
  <si>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</si>
  <si>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</si>
  <si>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</si>
  <si>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</si>
  <si>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</si>
  <si>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</si>
  <si>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</si>
  <si>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</si>
  <si>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</si>
  <si>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</si>
  <si>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</si>
  <si>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</si>
  <si>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</si>
  <si>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</si>
  <si>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</si>
  <si>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</si>
  <si>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</si>
  <si>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</si>
  <si>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</si>
  <si>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</si>
  <si>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</si>
  <si>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</si>
  <si>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</si>
  <si>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</si>
  <si>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</si>
  <si>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</si>
  <si>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</si>
  <si>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</si>
  <si>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</si>
  <si>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</si>
  <si>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</si>
  <si>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</si>
  <si>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</si>
  <si>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</si>
  <si>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</si>
  <si>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</si>
  <si>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</si>
  <si>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</si>
  <si>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</si>
  <si>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</si>
  <si>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</si>
  <si>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</si>
  <si>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</si>
  <si>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</si>
  <si>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</si>
  <si>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</si>
  <si>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</si>
  <si>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</si>
  <si>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</si>
  <si>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</si>
  <si>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</si>
  <si>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</si>
  <si>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</si>
  <si>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</si>
  <si>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</si>
  <si>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</si>
  <si>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</si>
  <si>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</si>
  <si>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</si>
  <si>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</si>
  <si>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</si>
  <si>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</si>
  <si>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</si>
  <si>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</si>
  <si>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</si>
  <si>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</si>
  <si>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</si>
  <si>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</si>
  <si>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</si>
  <si>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</si>
  <si>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</si>
  <si>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</si>
  <si>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</si>
  <si>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</si>
  <si>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</si>
  <si>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</si>
  <si>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</si>
  <si>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</si>
  <si>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</si>
  <si>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</si>
  <si>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</si>
  <si>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</si>
  <si>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</si>
  <si>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</si>
  <si>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</si>
  <si>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</si>
  <si>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</si>
  <si>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</si>
  <si>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</si>
  <si>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</si>
  <si>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</si>
  <si>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</si>
  <si>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</si>
  <si>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</si>
  <si>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</si>
  <si>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</si>
  <si>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</si>
  <si>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</si>
  <si>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</si>
  <si>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</si>
  <si>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</si>
  <si>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</si>
  <si>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</si>
  <si>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</si>
  <si>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</si>
  <si>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</si>
  <si>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</si>
  <si>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</si>
  <si>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</si>
  <si>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</si>
  <si>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</si>
  <si>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</si>
  <si>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</si>
  <si>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</si>
  <si>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</si>
  <si>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</si>
  <si>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</si>
  <si>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</si>
  <si>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</si>
  <si>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</si>
  <si>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</si>
  <si>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</si>
  <si>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</si>
  <si>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</si>
  <si>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</si>
  <si>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</si>
  <si>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</si>
  <si>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</si>
  <si>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</si>
  <si>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</si>
  <si>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</si>
  <si>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</si>
  <si>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</si>
  <si>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</si>
  <si>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</si>
  <si>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</si>
  <si>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</si>
  <si>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</si>
  <si>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</si>
  <si>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</si>
  <si>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</si>
  <si>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</si>
  <si>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</si>
  <si>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</si>
  <si>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</si>
  <si>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</si>
  <si>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</si>
  <si>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</si>
  <si>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</si>
  <si>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</si>
  <si>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</si>
  <si>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</si>
  <si>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</si>
  <si>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</si>
  <si>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</si>
  <si>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</si>
  <si>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</si>
  <si>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</si>
  <si>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</si>
  <si>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</si>
  <si>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</si>
  <si>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</si>
  <si>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</si>
  <si>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</si>
  <si>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</si>
  <si>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</si>
  <si>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</si>
  <si>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</si>
  <si>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</si>
  <si>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</si>
  <si>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</si>
  <si>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</si>
  <si>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</si>
  <si>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</si>
  <si>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</si>
  <si>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</si>
  <si>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</si>
  <si>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</si>
  <si>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</si>
  <si>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</si>
  <si>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</si>
  <si>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</si>
  <si>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</si>
  <si>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</si>
  <si>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</si>
  <si>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</si>
  <si>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</si>
  <si>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</si>
  <si>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</si>
  <si>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</si>
  <si>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</si>
  <si>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</si>
  <si>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</si>
  <si>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</si>
  <si>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</si>
  <si>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</si>
  <si>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</si>
  <si>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</si>
  <si>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</si>
  <si>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</si>
  <si>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</si>
  <si>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</si>
  <si>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</si>
  <si>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</si>
  <si>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</si>
  <si>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</si>
  <si>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</si>
  <si>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</si>
  <si>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</si>
  <si>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</si>
  <si>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</si>
  <si>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</si>
  <si>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</si>
  <si>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</si>
  <si>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</si>
  <si>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</si>
  <si>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</si>
  <si>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</si>
  <si>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</si>
  <si>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</si>
  <si>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</si>
  <si>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</si>
  <si>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</si>
  <si>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</si>
  <si>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</si>
  <si>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</si>
  <si>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</si>
  <si>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</si>
  <si>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</si>
  <si>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</si>
  <si>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</si>
  <si>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</si>
  <si>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</si>
  <si>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</si>
  <si>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</si>
  <si>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</si>
  <si>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</si>
  <si>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</si>
  <si>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</si>
  <si>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</si>
  <si>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</si>
  <si>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</si>
  <si>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</si>
  <si>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</si>
  <si>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</si>
  <si>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</si>
  <si>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</si>
  <si>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</si>
  <si>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</si>
  <si>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</si>
  <si>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</si>
  <si>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</si>
  <si>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</si>
  <si>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</si>
  <si>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</si>
  <si>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</si>
  <si>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</si>
  <si>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</si>
  <si>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</si>
  <si>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</si>
  <si>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</si>
  <si>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</si>
  <si>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</si>
  <si>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</si>
  <si>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</si>
  <si>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</si>
  <si>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</si>
  <si>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</si>
  <si>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</si>
  <si>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</si>
  <si>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</si>
  <si>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</si>
  <si>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</si>
  <si>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</si>
  <si>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</si>
  <si>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</si>
  <si>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</si>
  <si>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</si>
  <si>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</si>
  <si>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</si>
  <si>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</si>
  <si>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</si>
  <si>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</si>
  <si>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</si>
  <si>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</si>
  <si>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</si>
  <si>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</si>
  <si>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</si>
  <si>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</si>
  <si>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</si>
  <si>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</si>
  <si>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</si>
  <si>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</si>
  <si>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</si>
  <si>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</si>
  <si>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</si>
  <si>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</si>
  <si>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</si>
  <si>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</si>
  <si>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</si>
  <si>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</si>
  <si>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</si>
  <si>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</si>
  <si>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</si>
  <si>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</si>
  <si>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</si>
  <si>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</si>
  <si>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</si>
  <si>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</si>
  <si>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</si>
  <si>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</si>
  <si>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</si>
  <si>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</si>
  <si>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</si>
  <si>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</si>
  <si>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</si>
  <si>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</si>
  <si>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</si>
  <si>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</si>
  <si>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</si>
  <si>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</si>
  <si>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</si>
  <si>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</si>
  <si>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</si>
  <si>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</si>
  <si>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</si>
  <si>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</si>
  <si>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</si>
  <si>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</si>
  <si>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</si>
  <si>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</si>
  <si>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</si>
  <si>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</si>
  <si>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</si>
  <si>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</si>
  <si>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</si>
  <si>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</si>
  <si>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</si>
  <si>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</si>
  <si>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</si>
  <si>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</si>
  <si>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</si>
  <si>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</si>
  <si>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</si>
  <si>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</si>
  <si>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</si>
  <si>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</si>
  <si>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</si>
  <si>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</si>
  <si>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</si>
  <si>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</si>
  <si>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</si>
  <si>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</si>
  <si>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</si>
  <si>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</si>
  <si>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</si>
  <si>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</si>
  <si>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</si>
  <si>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</si>
  <si>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</si>
  <si>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</si>
  <si>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</si>
  <si>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</si>
  <si>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</si>
  <si>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</si>
  <si>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</si>
  <si>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</si>
  <si>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</si>
  <si>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</si>
  <si>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</si>
  <si>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</si>
  <si>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</si>
  <si>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</si>
  <si>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</si>
  <si>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</si>
  <si>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</si>
  <si>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</si>
  <si>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</si>
  <si>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</si>
  <si>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</si>
  <si>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</si>
  <si>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</si>
  <si>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</si>
  <si>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</si>
  <si>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</si>
  <si>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</si>
  <si>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</si>
  <si>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</si>
  <si>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</si>
  <si>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</si>
  <si>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</si>
  <si>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</si>
  <si>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</si>
  <si>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</si>
  <si>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</si>
  <si>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</si>
  <si>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</si>
  <si>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</si>
  <si>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</si>
  <si>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</si>
  <si>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</si>
  <si>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</si>
  <si>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</si>
  <si>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</si>
  <si>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</si>
  <si>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</si>
  <si>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</si>
  <si>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</si>
  <si>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</si>
  <si>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</si>
  <si>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</si>
  <si>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</si>
  <si>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</si>
  <si>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</si>
  <si>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</si>
  <si>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</si>
  <si>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</si>
  <si>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</si>
  <si>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</si>
  <si>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</si>
  <si>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</si>
  <si>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</si>
  <si>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</si>
  <si>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</si>
  <si>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</si>
  <si>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</si>
  <si>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</si>
  <si>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</si>
  <si>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</si>
  <si>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</si>
  <si>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</si>
  <si>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</si>
  <si>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</si>
  <si>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</si>
  <si>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</si>
  <si>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</si>
  <si>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</si>
  <si>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</si>
  <si>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</si>
  <si>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</si>
  <si>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</si>
  <si>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</si>
  <si>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</si>
  <si>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</si>
  <si>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</si>
  <si>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</si>
  <si>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</si>
  <si>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</si>
  <si>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</si>
  <si>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</si>
  <si>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</si>
  <si>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</si>
  <si>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</si>
  <si>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</si>
  <si>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</si>
  <si>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</si>
  <si>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</si>
  <si>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</si>
  <si>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</si>
  <si>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</si>
  <si>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</si>
  <si>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</si>
  <si>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</si>
  <si>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</si>
  <si>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</si>
  <si>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</si>
  <si>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</si>
  <si>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</si>
  <si>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</si>
  <si>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</si>
  <si>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</si>
  <si>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</si>
  <si>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</si>
  <si>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</si>
  <si>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</si>
  <si>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</si>
  <si>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</si>
  <si>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</si>
  <si>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</si>
  <si>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</si>
  <si>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</si>
  <si>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</si>
  <si>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</si>
  <si>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</si>
  <si>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</si>
  <si>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</si>
  <si>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</si>
  <si>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</si>
  <si>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</si>
  <si>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</si>
  <si>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</si>
  <si>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</si>
  <si>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</si>
  <si>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</si>
  <si>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</si>
  <si>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</si>
  <si>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</si>
  <si>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</si>
  <si>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</si>
  <si>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</si>
  <si>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</si>
  <si>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</si>
  <si>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</si>
  <si>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</si>
  <si>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</si>
  <si>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</si>
  <si>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</si>
  <si>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</si>
  <si>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</si>
  <si>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</si>
  <si>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</si>
  <si>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</si>
  <si>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</si>
  <si>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</si>
  <si>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</si>
  <si>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</si>
  <si>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</si>
  <si>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</si>
  <si>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</si>
  <si>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</si>
  <si>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</si>
  <si>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</si>
  <si>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</si>
  <si>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</si>
  <si>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</si>
  <si>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</si>
  <si>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</si>
  <si>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</si>
  <si>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</si>
  <si>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</si>
  <si>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</si>
  <si>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</si>
  <si>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</si>
  <si>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</si>
  <si>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</si>
  <si>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</si>
  <si>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</si>
  <si>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</si>
  <si>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</si>
  <si>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</si>
  <si>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</si>
  <si>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</si>
  <si>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</si>
  <si>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</si>
  <si>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</si>
  <si>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</si>
  <si>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</si>
  <si>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</si>
  <si>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</si>
  <si>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</si>
  <si>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</si>
  <si>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</si>
  <si>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</si>
  <si>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</si>
  <si>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</si>
  <si>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</si>
  <si>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</si>
  <si>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</si>
  <si>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</si>
  <si>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</si>
  <si>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</si>
  <si>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</si>
  <si>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</si>
  <si>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</si>
  <si>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</si>
  <si>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</si>
  <si>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</si>
  <si>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</si>
  <si>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</si>
  <si>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</si>
  <si>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</si>
  <si>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</si>
  <si>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</si>
  <si>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</si>
  <si>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</si>
  <si>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</si>
  <si>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</si>
  <si>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</si>
  <si>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</si>
  <si>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</si>
  <si>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</si>
  <si>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</si>
  <si>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</si>
  <si>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</si>
  <si>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</si>
  <si>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</si>
  <si>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</si>
  <si>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</si>
  <si>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</si>
  <si>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</si>
  <si>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</si>
  <si>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</si>
  <si>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</si>
  <si>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</si>
  <si>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</si>
  <si>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</si>
  <si>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</si>
  <si>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</si>
  <si>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</si>
  <si>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</si>
  <si>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</si>
  <si>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</si>
  <si>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</si>
  <si>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</si>
  <si>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</si>
  <si>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</si>
  <si>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</si>
  <si>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</si>
  <si>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</si>
  <si>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</si>
  <si>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</si>
  <si>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</si>
  <si>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</si>
  <si>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</si>
  <si>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</si>
  <si>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</si>
  <si>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</si>
  <si>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</si>
  <si>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</si>
  <si>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</si>
  <si>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</si>
  <si>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</si>
  <si>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</si>
  <si>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</si>
  <si>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</si>
  <si>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</si>
  <si>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</si>
  <si>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</si>
  <si>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</si>
  <si>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</si>
  <si>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</si>
  <si>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</si>
  <si>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</si>
  <si>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</si>
  <si>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</si>
  <si>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</si>
  <si>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</si>
  <si>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</si>
  <si>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</si>
  <si>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</si>
  <si>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</si>
  <si>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</si>
  <si>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</si>
  <si>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</si>
  <si>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</si>
  <si>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</si>
  <si>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</si>
  <si>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</si>
  <si>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</si>
  <si>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</si>
  <si>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</si>
  <si>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</si>
  <si>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</si>
  <si>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</si>
  <si>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</si>
  <si>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</si>
  <si>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</si>
  <si>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</si>
  <si>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</si>
  <si>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</si>
  <si>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</si>
  <si>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</si>
  <si>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</si>
  <si>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</si>
  <si>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</si>
  <si>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</si>
  <si>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</si>
  <si>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</si>
  <si>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</si>
  <si>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</si>
  <si>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</si>
  <si>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</si>
  <si>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</si>
  <si>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</si>
  <si>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</si>
  <si>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</si>
  <si>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</si>
  <si>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</si>
  <si>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</si>
  <si>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</si>
  <si>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</si>
  <si>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</si>
  <si>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</si>
  <si>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</si>
  <si>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</si>
  <si>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</si>
  <si>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</si>
  <si>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</si>
  <si>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</si>
  <si>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</si>
  <si>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</si>
  <si>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</si>
  <si>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</si>
  <si>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</si>
  <si>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</si>
  <si>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</si>
  <si>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</si>
  <si>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</si>
  <si>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</si>
  <si>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</si>
  <si>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</si>
  <si>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</si>
  <si>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</si>
  <si>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</si>
  <si>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</si>
  <si>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</si>
  <si>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</si>
  <si>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</si>
  <si>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</si>
  <si>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</si>
  <si>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</si>
  <si>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</si>
  <si>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</si>
  <si>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</si>
  <si>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</si>
  <si>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</si>
  <si>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</si>
  <si>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</si>
  <si>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</si>
  <si>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</si>
  <si>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</si>
  <si>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</si>
  <si>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</si>
  <si>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</si>
  <si>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</si>
  <si>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</si>
  <si>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</si>
  <si>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</si>
  <si>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</si>
  <si>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</si>
  <si>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</si>
  <si>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</si>
  <si>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</si>
  <si>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</si>
  <si>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</si>
  <si>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</si>
  <si>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</si>
  <si>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</si>
  <si>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</si>
  <si>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</si>
  <si>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</si>
  <si>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</si>
  <si>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</si>
  <si>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</si>
  <si>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</si>
  <si>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</si>
  <si>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</si>
  <si>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</si>
  <si>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</si>
  <si>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</si>
  <si>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</si>
  <si>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</si>
  <si>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</si>
  <si>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</si>
  <si>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</si>
  <si>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</si>
  <si>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</si>
  <si>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</si>
  <si>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</si>
  <si>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</si>
  <si>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</si>
  <si>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</si>
  <si>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</si>
  <si>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</si>
  <si>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</si>
  <si>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</si>
  <si>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</si>
  <si>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</si>
  <si>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</si>
  <si>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</si>
  <si>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</si>
  <si>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</si>
  <si>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</si>
  <si>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</si>
  <si>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</si>
  <si>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</si>
  <si>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</si>
  <si>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</si>
  <si>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</si>
  <si>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</si>
  <si>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</si>
  <si>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</si>
  <si>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</si>
  <si>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</si>
  <si>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</si>
  <si>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</si>
  <si>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</si>
  <si>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</si>
  <si>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</si>
  <si>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</si>
  <si>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</si>
  <si>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</si>
  <si>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</si>
  <si>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</si>
  <si>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</si>
  <si>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</si>
  <si>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</si>
  <si>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</si>
  <si>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</si>
  <si>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</si>
  <si>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</si>
  <si>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</si>
  <si>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</si>
  <si>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</si>
  <si>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</si>
  <si>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</si>
  <si>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</si>
  <si>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</si>
  <si>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</si>
  <si>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</si>
  <si>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</si>
  <si>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</si>
  <si>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</si>
  <si>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</si>
  <si>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</si>
  <si>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</si>
  <si>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</si>
  <si>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</si>
  <si>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</si>
  <si>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</si>
  <si>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</si>
  <si>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</si>
  <si>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</si>
  <si>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</si>
  <si>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</si>
  <si>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</si>
  <si>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</si>
  <si>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</si>
  <si>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</si>
  <si>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</si>
  <si>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</si>
  <si>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</si>
  <si>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</si>
  <si>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</si>
  <si>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</si>
  <si>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</si>
  <si>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</si>
  <si>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</si>
  <si>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</si>
  <si>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</si>
  <si>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</si>
  <si>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</si>
  <si>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</si>
  <si>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</si>
  <si>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</si>
  <si>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</si>
  <si>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</si>
  <si>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</si>
  <si>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</si>
  <si>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</si>
  <si>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</si>
  <si>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</si>
  <si>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</si>
  <si>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</si>
  <si>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</si>
  <si>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</si>
  <si>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</si>
  <si>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</si>
  <si>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</si>
  <si>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</si>
  <si>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</si>
  <si>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</si>
  <si>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</si>
  <si>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</si>
  <si>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</si>
  <si>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</si>
  <si>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</si>
  <si>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</si>
  <si>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</si>
  <si>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</si>
  <si>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</si>
  <si>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</si>
  <si>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</si>
  <si>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</si>
  <si>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</si>
  <si>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</si>
  <si>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</si>
  <si>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</si>
  <si>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</si>
  <si>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</si>
  <si>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</si>
  <si>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</si>
  <si>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</si>
  <si>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</si>
  <si>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</si>
  <si>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</si>
  <si>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</si>
  <si>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</si>
  <si>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</si>
  <si>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</si>
  <si>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</si>
  <si>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</si>
  <si>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</si>
  <si>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</si>
  <si>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</si>
  <si>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</si>
  <si>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</si>
  <si>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</si>
  <si>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</si>
  <si>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</si>
  <si>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</si>
  <si>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</si>
  <si>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</si>
  <si>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</si>
  <si>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</si>
  <si>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</si>
  <si>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</si>
  <si>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</si>
  <si>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</si>
  <si>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</si>
  <si>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</si>
  <si>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</si>
  <si>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</si>
  <si>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</si>
  <si>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</si>
  <si>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</si>
  <si>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</si>
  <si>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</si>
  <si>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</si>
  <si>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</si>
  <si>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</si>
  <si>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</si>
  <si>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</si>
  <si>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</si>
  <si>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</si>
  <si>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</si>
  <si>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</si>
  <si>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</si>
  <si>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</si>
  <si>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</si>
  <si>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</si>
  <si>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</si>
  <si>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</si>
  <si>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</si>
  <si>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</si>
  <si>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</si>
  <si>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</si>
  <si>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</si>
  <si>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</si>
  <si>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</si>
  <si>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</si>
  <si>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</si>
  <si>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</si>
  <si>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</si>
  <si>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</si>
  <si>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</si>
  <si>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</si>
  <si>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</si>
  <si>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</si>
  <si>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</si>
  <si>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</si>
  <si>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</si>
  <si>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</si>
  <si>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</si>
  <si>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</si>
  <si>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</si>
  <si>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</si>
  <si>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</si>
  <si>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</si>
  <si>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</si>
  <si>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</si>
  <si>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</si>
  <si>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</si>
  <si>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</si>
  <si>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</si>
  <si>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</si>
  <si>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</si>
  <si>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</si>
  <si>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</si>
  <si>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</si>
  <si>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</si>
  <si>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</si>
  <si>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</si>
  <si>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</si>
  <si>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</si>
  <si>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</si>
  <si>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</si>
  <si>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</si>
  <si>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</si>
  <si>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</si>
  <si>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</si>
  <si>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</si>
  <si>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</si>
  <si>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</si>
  <si>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</si>
  <si>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</si>
  <si>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</si>
  <si>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</si>
  <si>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</si>
  <si>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</si>
  <si>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</si>
  <si>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</si>
  <si>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</si>
  <si>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</si>
  <si>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</si>
  <si>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</si>
  <si>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</si>
  <si>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</si>
  <si>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</si>
  <si>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</si>
  <si>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</si>
  <si>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</si>
  <si>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</si>
  <si>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</si>
  <si>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</si>
  <si>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</si>
  <si>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</si>
  <si>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</si>
  <si>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</si>
  <si>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</si>
  <si>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</si>
  <si>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</si>
  <si>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</si>
  <si>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</si>
  <si>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</si>
  <si>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</si>
  <si>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</si>
  <si>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</si>
  <si>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</si>
  <si>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</si>
  <si>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</si>
  <si>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</si>
  <si>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</si>
  <si>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</si>
  <si>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</si>
  <si>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</si>
  <si>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</si>
  <si>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</si>
  <si>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</si>
  <si>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</si>
  <si>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</si>
  <si>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</si>
  <si>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</si>
  <si>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</si>
  <si>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</si>
  <si>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</si>
  <si>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</si>
  <si>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</si>
  <si>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</si>
  <si>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</si>
  <si>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</si>
  <si>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</si>
  <si>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</si>
  <si>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</si>
  <si>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</si>
  <si>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</si>
  <si>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</si>
  <si>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</si>
  <si>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</si>
  <si>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</si>
  <si>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</si>
  <si>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</si>
  <si>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</si>
  <si>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</si>
  <si>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</si>
  <si>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</si>
  <si>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</si>
  <si>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</si>
  <si>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</si>
  <si>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</si>
  <si>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</si>
  <si>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</si>
  <si>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</si>
  <si>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</si>
  <si>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</si>
  <si>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</si>
  <si>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</si>
  <si>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</si>
  <si>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</si>
  <si>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</si>
  <si>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</si>
  <si>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</si>
  <si>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</si>
  <si>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</si>
  <si>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</si>
  <si>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</si>
  <si>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</si>
  <si>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</si>
  <si>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</si>
  <si>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</si>
  <si>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</si>
  <si>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</si>
  <si>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</si>
  <si>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</si>
  <si>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</si>
  <si>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</si>
  <si>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</si>
  <si>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</si>
  <si>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</si>
  <si>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</si>
  <si>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</si>
  <si>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</si>
  <si>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</si>
  <si>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</si>
  <si>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</si>
  <si>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</si>
  <si>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</si>
  <si>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</si>
  <si>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</si>
  <si>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</si>
  <si>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</si>
  <si>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</si>
  <si>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</si>
  <si>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</si>
  <si>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</si>
  <si>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</si>
  <si>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</si>
  <si>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</si>
  <si>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</si>
  <si>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</si>
  <si>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</si>
  <si>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</si>
  <si>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</si>
  <si>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</si>
  <si>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</si>
  <si>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</si>
  <si>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</si>
  <si>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</si>
  <si>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</si>
  <si>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</si>
  <si>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</si>
  <si>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</si>
  <si>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</si>
  <si>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</si>
  <si>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</si>
  <si>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</si>
  <si>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</si>
  <si>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</si>
  <si>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</si>
  <si>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</si>
  <si>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</si>
  <si>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</si>
  <si>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</si>
  <si>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</si>
  <si>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</si>
  <si>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</si>
  <si>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</si>
  <si>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</si>
  <si>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</si>
  <si>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</si>
  <si>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</si>
  <si>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</si>
  <si>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</si>
  <si>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</si>
  <si>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</si>
  <si>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</si>
  <si>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</si>
  <si>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</si>
  <si>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</si>
  <si>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</si>
  <si>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</si>
  <si>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</si>
  <si>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</si>
  <si>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</si>
  <si>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</si>
  <si>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</si>
  <si>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</si>
  <si>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</si>
  <si>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</si>
  <si>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</si>
  <si>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</si>
  <si>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</si>
  <si>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</si>
  <si>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</si>
  <si>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</si>
  <si>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</si>
  <si>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</si>
  <si>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</si>
  <si>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</si>
  <si>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</si>
  <si>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</si>
  <si>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</si>
  <si>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</si>
  <si>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</si>
  <si>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</si>
  <si>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</si>
  <si>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</si>
  <si>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</si>
  <si>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</si>
  <si>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</si>
  <si>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</si>
  <si>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</si>
  <si>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</si>
  <si>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</si>
  <si>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</si>
  <si>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</si>
  <si>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</si>
  <si>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</si>
  <si>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</si>
  <si>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</si>
  <si>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</si>
  <si>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</si>
  <si>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</si>
  <si>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</si>
  <si>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</si>
  <si>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</si>
  <si>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</si>
  <si>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</si>
  <si>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</si>
  <si>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</si>
  <si>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</si>
  <si>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</si>
  <si>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</si>
  <si>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</si>
  <si>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</si>
  <si>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</si>
  <si>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</si>
  <si>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</si>
  <si>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</si>
  <si>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</si>
  <si>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</si>
  <si>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</si>
  <si>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</si>
  <si>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</si>
  <si>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</si>
  <si>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</si>
  <si>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</si>
  <si>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</si>
  <si>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</si>
  <si>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</si>
  <si>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</si>
  <si>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</si>
  <si>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</si>
  <si>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</si>
  <si>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</si>
  <si>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</si>
  <si>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</si>
  <si>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</si>
  <si>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</si>
  <si>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</si>
  <si>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</si>
  <si>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</si>
  <si>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</si>
  <si>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</si>
  <si>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</si>
  <si>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</si>
  <si>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</si>
  <si>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</si>
  <si>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</si>
  <si>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</si>
  <si>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</si>
  <si>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</si>
  <si>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</si>
  <si>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</si>
  <si>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</si>
  <si>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</si>
  <si>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</si>
  <si>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</si>
  <si>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</si>
  <si>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</si>
  <si>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</si>
  <si>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</si>
  <si>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</si>
  <si>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</si>
  <si>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</si>
  <si>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</si>
  <si>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</si>
  <si>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</si>
  <si>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</si>
  <si>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</si>
  <si>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</si>
  <si>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</si>
  <si>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</si>
  <si>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</si>
  <si>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</si>
  <si>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</si>
  <si>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</si>
  <si>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</si>
  <si>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</si>
  <si>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</si>
  <si>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</si>
  <si>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</si>
  <si>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</si>
  <si>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</si>
  <si>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</si>
  <si>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</si>
  <si>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</si>
  <si>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</si>
  <si>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</si>
  <si>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</si>
  <si>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</si>
  <si>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</si>
  <si>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</si>
  <si>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</si>
  <si>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</si>
  <si>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</si>
  <si>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</si>
  <si>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</si>
  <si>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</si>
  <si>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</si>
  <si>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</si>
  <si>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</si>
  <si>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</si>
  <si>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</si>
  <si>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</si>
  <si>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</si>
  <si>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</si>
  <si>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</si>
  <si>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</si>
  <si>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</si>
  <si>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</si>
  <si>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</si>
  <si>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</si>
  <si>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</si>
  <si>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</si>
  <si>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</si>
  <si>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</si>
  <si>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</si>
  <si>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</si>
  <si>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</si>
  <si>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</si>
  <si>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</si>
  <si>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</si>
  <si>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</si>
  <si>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</si>
  <si>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</si>
  <si>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</si>
  <si>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</si>
  <si>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</si>
  <si>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</si>
  <si>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</si>
  <si>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</si>
  <si>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</si>
  <si>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</si>
  <si>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</si>
  <si>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</si>
  <si>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</si>
  <si>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</si>
  <si>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</si>
  <si>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</si>
  <si>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</si>
  <si>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</si>
  <si>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</si>
  <si>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</si>
  <si>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</si>
  <si>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</si>
  <si>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</si>
  <si>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</si>
  <si>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</si>
  <si>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</si>
  <si>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</si>
  <si>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</si>
  <si>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</si>
  <si>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</si>
  <si>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</si>
  <si>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</si>
  <si>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</si>
  <si>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</si>
  <si>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</si>
  <si>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</si>
  <si>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</si>
  <si>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</si>
  <si>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</si>
  <si>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</si>
  <si>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</si>
  <si>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</si>
  <si>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</si>
  <si>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</si>
  <si>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</si>
  <si>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</si>
  <si>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</si>
  <si>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</si>
  <si>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</si>
  <si>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</si>
  <si>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</si>
  <si>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</si>
  <si>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</si>
  <si>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</si>
  <si>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</si>
  <si>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</si>
  <si>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</si>
  <si>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</si>
  <si>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</si>
  <si>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</si>
  <si>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</si>
  <si>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</si>
  <si>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</si>
  <si>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</si>
  <si>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</si>
  <si>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</si>
  <si>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</si>
  <si>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</si>
  <si>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</si>
  <si>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</si>
  <si>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</si>
  <si>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</si>
  <si>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</si>
  <si>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</si>
  <si>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</si>
  <si>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</si>
  <si>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</si>
  <si>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</si>
  <si>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</si>
  <si>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</si>
  <si>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</si>
  <si>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</si>
  <si>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</si>
  <si>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</si>
  <si>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</si>
  <si>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</si>
  <si>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</si>
  <si>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</si>
  <si>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</si>
  <si>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</si>
  <si>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</si>
  <si>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</si>
  <si>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</si>
  <si>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</si>
  <si>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</si>
  <si>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</si>
  <si>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</si>
  <si>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</si>
  <si>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</si>
  <si>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</si>
  <si>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</si>
  <si>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</si>
  <si>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</si>
  <si>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</si>
  <si>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</si>
  <si>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</si>
  <si>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</si>
  <si>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</si>
  <si>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</si>
  <si>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</si>
  <si>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</si>
  <si>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</si>
  <si>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</si>
  <si>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</si>
  <si>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</si>
  <si>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</si>
  <si>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</si>
  <si>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</si>
  <si>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</si>
  <si>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</si>
  <si>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</si>
  <si>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</si>
  <si>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</si>
  <si>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</si>
  <si>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</si>
  <si>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</si>
  <si>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</si>
  <si>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</si>
  <si>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</si>
  <si>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</si>
  <si>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</si>
  <si>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</si>
  <si>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</si>
  <si>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</si>
  <si>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</si>
  <si>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</si>
  <si>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</si>
  <si>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</si>
  <si>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</si>
  <si>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</si>
  <si>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</si>
  <si>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</si>
  <si>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</si>
  <si>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</si>
  <si>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</si>
  <si>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</si>
  <si>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</si>
  <si>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</si>
  <si>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</si>
  <si>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</si>
  <si>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</si>
  <si>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</si>
  <si>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</si>
  <si>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</si>
  <si>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</si>
  <si>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</si>
  <si>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</si>
  <si>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</si>
  <si>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</si>
  <si>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</si>
  <si>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</si>
  <si>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</si>
  <si>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</si>
  <si>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</si>
  <si>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</si>
  <si>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</si>
  <si>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</si>
  <si>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</si>
  <si>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</si>
  <si>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</si>
  <si>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</si>
  <si>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</si>
  <si>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</si>
  <si>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</si>
  <si>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</si>
  <si>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</si>
  <si>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</si>
  <si>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</si>
  <si>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</si>
  <si>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</si>
  <si>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</si>
  <si>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</si>
  <si>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</si>
  <si>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</si>
  <si>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</si>
  <si>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</si>
  <si>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</si>
  <si>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</si>
  <si>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</si>
  <si>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</si>
  <si>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</si>
  <si>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</si>
  <si>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</si>
  <si>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</si>
  <si>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</si>
  <si>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</si>
  <si>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</si>
  <si>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</si>
  <si>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</si>
  <si>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</si>
  <si>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</si>
  <si>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</si>
  <si>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</si>
  <si>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</si>
  <si>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</si>
  <si>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</si>
  <si>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</si>
  <si>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</si>
  <si>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</si>
  <si>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</si>
  <si>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</si>
  <si>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</si>
  <si>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</si>
  <si>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</si>
  <si>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</si>
  <si>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</si>
  <si>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</si>
  <si>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</si>
  <si>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</si>
  <si>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</si>
  <si>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</si>
  <si>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</si>
  <si>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</si>
  <si>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</si>
  <si>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</si>
  <si>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</si>
  <si>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</si>
  <si>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</si>
  <si>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</si>
  <si>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</si>
  <si>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</si>
  <si>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</si>
  <si>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</si>
  <si>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</si>
  <si>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</si>
  <si>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</si>
  <si>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</si>
  <si>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</si>
  <si>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</si>
  <si>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</si>
  <si>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</si>
  <si>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</si>
  <si>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</si>
  <si>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</si>
  <si>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</si>
  <si>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</si>
  <si>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</si>
  <si>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</si>
  <si>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</si>
  <si>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</si>
  <si>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</si>
  <si>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</si>
  <si>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</si>
  <si>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</si>
  <si>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</si>
  <si>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</si>
  <si>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</si>
  <si>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</si>
  <si>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</si>
  <si>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</si>
  <si>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</si>
  <si>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</si>
  <si>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</si>
  <si>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</si>
  <si>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</si>
  <si>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</si>
  <si>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</si>
  <si>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</si>
  <si>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</si>
  <si>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</si>
  <si>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</si>
  <si>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</si>
  <si>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</si>
  <si>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</si>
  <si>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</si>
  <si>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</si>
  <si>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</si>
  <si>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</si>
  <si>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</si>
  <si>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</si>
  <si>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</si>
  <si>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</si>
  <si>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</si>
  <si>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</si>
  <si>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</si>
  <si>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</si>
  <si>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</si>
  <si>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</si>
  <si>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</si>
  <si>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</si>
  <si>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</si>
  <si>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</si>
  <si>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</si>
  <si>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</si>
  <si>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</si>
  <si>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</si>
  <si>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</si>
  <si>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</si>
  <si>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</si>
  <si>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</si>
  <si>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</si>
  <si>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</si>
  <si>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</si>
  <si>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</si>
  <si>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</si>
  <si>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</si>
  <si>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</si>
  <si>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</si>
  <si>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</si>
  <si>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</si>
  <si>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</si>
  <si>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</si>
  <si>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</si>
  <si>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</si>
  <si>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</si>
  <si>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</si>
  <si>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</si>
  <si>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</si>
  <si>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</si>
  <si>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</si>
  <si>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</si>
  <si>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</si>
  <si>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</si>
  <si>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</si>
  <si>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</si>
  <si>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</si>
  <si>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</si>
  <si>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</si>
  <si>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</si>
  <si>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</si>
  <si>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</si>
  <si>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</si>
  <si>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</si>
  <si>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</si>
  <si>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</si>
  <si>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</si>
  <si>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</si>
  <si>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</si>
  <si>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</si>
  <si>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</si>
  <si>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</si>
  <si>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</si>
  <si>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</si>
  <si>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</si>
  <si>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</si>
  <si>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</si>
  <si>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</si>
  <si>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</si>
  <si>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</si>
  <si>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</si>
  <si>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</si>
  <si>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</si>
  <si>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</si>
  <si>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</si>
  <si>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</si>
  <si>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</si>
  <si>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</si>
  <si>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</si>
  <si>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</si>
  <si>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</si>
  <si>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</si>
  <si>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</si>
  <si>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</si>
  <si>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</si>
  <si>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</si>
  <si>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</si>
  <si>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</si>
  <si>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</si>
  <si>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</si>
  <si>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</si>
  <si>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</si>
  <si>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</si>
  <si>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</si>
  <si>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</si>
  <si>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</si>
  <si>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</si>
  <si>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</si>
  <si>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</si>
  <si>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</si>
  <si>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</si>
  <si>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</si>
  <si>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</si>
  <si>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</si>
  <si>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</si>
  <si>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</si>
  <si>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</si>
  <si>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</si>
  <si>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</si>
  <si>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</si>
  <si>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</si>
  <si>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</si>
  <si>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</si>
  <si>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</si>
  <si>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</si>
  <si>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</si>
  <si>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</si>
  <si>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</si>
  <si>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</si>
  <si>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</si>
  <si>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</si>
  <si>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</si>
  <si>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</si>
  <si>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</si>
  <si>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</si>
  <si>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</si>
  <si>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</si>
  <si>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</si>
  <si>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</si>
  <si>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</si>
  <si>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</si>
  <si>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</si>
  <si>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</si>
  <si>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</si>
  <si>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</si>
  <si>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</si>
  <si>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</si>
  <si>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</si>
  <si>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</si>
  <si>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</si>
  <si>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</si>
  <si>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</si>
  <si>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</si>
  <si>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</si>
  <si>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</si>
  <si>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</si>
  <si>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</si>
  <si>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</si>
  <si>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</si>
  <si>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</si>
  <si>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</si>
  <si>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</si>
  <si>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</si>
  <si>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</si>
  <si>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</si>
  <si>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</si>
  <si>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</si>
  <si>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</si>
  <si>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</si>
  <si>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</si>
  <si>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</si>
  <si>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</si>
  <si>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</si>
  <si>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</si>
  <si>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</si>
  <si>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</si>
  <si>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</si>
  <si>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</si>
  <si>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</si>
  <si>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</si>
  <si>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</si>
  <si>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</si>
  <si>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</si>
  <si>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</si>
  <si>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</si>
  <si>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</si>
  <si>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</si>
  <si>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</si>
  <si>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</si>
  <si>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</si>
  <si>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</si>
  <si>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</si>
  <si>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</si>
  <si>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</si>
  <si>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</si>
  <si>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</si>
  <si>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</si>
  <si>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</si>
  <si>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</si>
  <si>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</si>
  <si>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</si>
  <si>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</si>
  <si>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</si>
  <si>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</si>
  <si>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</si>
  <si>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</si>
  <si>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</si>
  <si>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</si>
  <si>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</si>
  <si>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</si>
  <si>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</si>
  <si>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</si>
  <si>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</si>
  <si>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</si>
  <si>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</si>
  <si>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</si>
  <si>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</si>
  <si>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</si>
  <si>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</si>
  <si>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</si>
  <si>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</si>
  <si>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</si>
  <si>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</si>
  <si>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</si>
  <si>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</si>
  <si>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</si>
  <si>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</si>
  <si>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</si>
  <si>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</si>
  <si>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</si>
  <si>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</si>
  <si>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</si>
  <si>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</si>
  <si>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</si>
  <si>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</si>
  <si>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</si>
  <si>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</si>
  <si>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</si>
  <si>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</si>
  <si>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</si>
  <si>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</si>
  <si>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</si>
  <si>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</si>
  <si>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</si>
  <si>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</si>
  <si>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</si>
  <si>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</si>
  <si>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</si>
  <si>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</si>
  <si>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</si>
  <si>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</si>
  <si>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</si>
  <si>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</si>
  <si>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</si>
  <si>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</si>
  <si>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</si>
  <si>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</si>
  <si>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</si>
  <si>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</si>
  <si>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</si>
  <si>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</si>
  <si>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</si>
  <si>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</si>
  <si>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</si>
  <si>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</si>
  <si>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</si>
  <si>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</si>
  <si>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</si>
  <si>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</si>
  <si>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</si>
  <si>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</si>
  <si>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</si>
  <si>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</si>
  <si>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</si>
  <si>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</si>
  <si>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</si>
  <si>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</si>
  <si>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</si>
  <si>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</si>
  <si>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</si>
  <si>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</si>
  <si>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</si>
  <si>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</si>
  <si>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</si>
  <si>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</si>
  <si>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</si>
  <si>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</si>
  <si>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</si>
  <si>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</si>
  <si>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</si>
  <si>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</si>
  <si>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</si>
  <si>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</si>
  <si>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</si>
  <si>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</si>
  <si>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</si>
  <si>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</si>
  <si>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</si>
  <si>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</si>
  <si>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</si>
  <si>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</si>
  <si>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</si>
  <si>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</si>
  <si>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</si>
  <si>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</si>
  <si>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</si>
  <si>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</si>
  <si>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</si>
  <si>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</si>
  <si>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</si>
  <si>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</si>
  <si>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</si>
  <si>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</si>
  <si>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</si>
  <si>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</si>
  <si>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</si>
  <si>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</si>
  <si>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</si>
  <si>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</si>
  <si>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</si>
  <si>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</si>
  <si>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</si>
  <si>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</si>
  <si>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</si>
  <si>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</si>
  <si>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</si>
  <si>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</si>
  <si>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</si>
  <si>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</si>
  <si>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</si>
  <si>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</si>
  <si>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</si>
  <si>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</si>
  <si>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</si>
  <si>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</si>
  <si>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</si>
  <si>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</si>
  <si>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</si>
  <si>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</si>
  <si>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</si>
  <si>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</si>
  <si>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</si>
  <si>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</si>
  <si>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</si>
  <si>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</si>
  <si>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</si>
  <si>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</si>
  <si>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</si>
  <si>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</si>
  <si>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</si>
  <si>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</si>
  <si>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</si>
  <si>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</si>
  <si>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</si>
  <si>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</si>
  <si>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</si>
  <si>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</si>
  <si>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</si>
  <si>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</si>
  <si>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</si>
  <si>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</si>
  <si>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</si>
  <si>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</si>
  <si>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</si>
  <si>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</si>
  <si>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</si>
  <si>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</si>
  <si>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</si>
  <si>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</si>
  <si>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</si>
  <si>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</si>
  <si>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</si>
  <si>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</si>
  <si>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</si>
  <si>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</si>
  <si>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</si>
  <si>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</si>
  <si>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</si>
  <si>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</si>
  <si>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</si>
  <si>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</si>
  <si>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</si>
  <si>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</si>
  <si>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</si>
  <si>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</si>
  <si>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</si>
  <si>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</si>
  <si>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</si>
  <si>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</si>
  <si>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</si>
  <si>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</si>
  <si>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</si>
  <si>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</si>
  <si>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</si>
  <si>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</si>
  <si>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</si>
  <si>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</si>
  <si>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</si>
  <si>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</si>
  <si>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</si>
  <si>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</si>
  <si>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</si>
  <si>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</si>
  <si>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</si>
  <si>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</si>
  <si>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</si>
  <si>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</si>
  <si>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</si>
  <si>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</si>
  <si>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</si>
  <si>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</si>
  <si>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</si>
  <si>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</si>
  <si>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</si>
  <si>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</si>
  <si>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</si>
  <si>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</si>
  <si>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</si>
  <si>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</si>
  <si>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</si>
  <si>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</si>
  <si>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</si>
  <si>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</si>
  <si>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</si>
  <si>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</si>
  <si>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</si>
  <si>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</si>
  <si>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</si>
  <si>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</si>
  <si>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</si>
  <si>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</si>
  <si>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</si>
  <si>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</si>
  <si>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</si>
  <si>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</si>
  <si>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</si>
  <si>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</si>
  <si>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</si>
  <si>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</si>
  <si>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</si>
  <si>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</si>
  <si>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</si>
  <si>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</si>
  <si>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</si>
  <si>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</si>
  <si>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</si>
  <si>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</si>
  <si>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</si>
  <si>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</si>
  <si>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</si>
  <si>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</si>
  <si>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</si>
  <si>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</si>
  <si>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</si>
  <si>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</si>
  <si>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</si>
  <si>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</si>
  <si>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</si>
  <si>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</si>
  <si>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</si>
  <si>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</si>
  <si>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</si>
  <si>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</si>
  <si>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</si>
  <si>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</si>
  <si>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</si>
  <si>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</si>
  <si>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</si>
  <si>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</si>
  <si>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</si>
  <si>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</si>
  <si>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</si>
  <si>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</si>
  <si>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</si>
  <si>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</si>
  <si>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</si>
  <si>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</si>
  <si>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</si>
  <si>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</si>
  <si>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</si>
  <si>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</si>
  <si>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</si>
  <si>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</si>
  <si>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</si>
  <si>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</si>
  <si>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</si>
  <si>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</si>
  <si>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</si>
  <si>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</si>
  <si>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</si>
  <si>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</si>
  <si>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</si>
  <si>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</si>
  <si>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</si>
  <si>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</si>
  <si>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</si>
  <si>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</si>
  <si>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</si>
  <si>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</si>
  <si>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</si>
  <si>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</si>
  <si>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</si>
  <si>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</si>
  <si>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</si>
  <si>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</si>
  <si>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</si>
  <si>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</si>
  <si>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</si>
  <si>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</si>
  <si>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</si>
  <si>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</si>
  <si>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</si>
  <si>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</si>
  <si>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</si>
  <si>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</si>
  <si>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</si>
  <si>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</si>
  <si>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</si>
  <si>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</si>
  <si>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</si>
  <si>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</si>
  <si>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</si>
  <si>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</si>
  <si>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</si>
  <si>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</si>
  <si>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</si>
  <si>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</si>
  <si>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</si>
  <si>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</si>
  <si>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</si>
  <si>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</si>
  <si>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</si>
  <si>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</si>
  <si>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</si>
  <si>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</si>
  <si>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</si>
  <si>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</si>
  <si>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</si>
  <si>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</si>
  <si>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</si>
  <si>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</si>
  <si>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</si>
  <si>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</si>
  <si>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</si>
  <si>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</si>
  <si>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</si>
  <si>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</si>
  <si>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</si>
  <si>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</si>
  <si>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</si>
  <si>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</si>
  <si>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</si>
  <si>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</si>
  <si>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</si>
  <si>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</si>
  <si>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</si>
  <si>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</si>
  <si>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</si>
  <si>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</si>
  <si>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</si>
  <si>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</si>
  <si>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</si>
  <si>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</si>
  <si>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</si>
  <si>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</si>
  <si>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</si>
  <si>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</si>
  <si>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</si>
  <si>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</si>
  <si>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</si>
  <si>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</si>
  <si>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</si>
  <si>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</si>
  <si>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</si>
  <si>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</si>
  <si>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</si>
  <si>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</si>
  <si>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</si>
  <si>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</si>
  <si>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</si>
  <si>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</si>
  <si>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</si>
  <si>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</si>
  <si>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</si>
  <si>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</si>
  <si>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</si>
  <si>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</si>
  <si>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</si>
  <si>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</si>
  <si>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</si>
  <si>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</si>
  <si>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</si>
  <si>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</si>
  <si>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</si>
  <si>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</si>
  <si>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</si>
  <si>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</si>
  <si>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</si>
  <si>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</si>
  <si>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</si>
  <si>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</si>
  <si>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</si>
  <si>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</si>
  <si>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</si>
  <si>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</si>
  <si>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</si>
  <si>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</si>
  <si>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</si>
  <si>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</si>
  <si>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</si>
  <si>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</si>
  <si>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</si>
  <si>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</si>
  <si>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</si>
  <si>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</si>
  <si>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</si>
  <si>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</si>
  <si>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</si>
  <si>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</si>
  <si>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</si>
  <si>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</si>
  <si>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</si>
  <si>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</si>
  <si>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</si>
  <si>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</si>
  <si>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</si>
  <si>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</si>
  <si>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</si>
  <si>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</si>
  <si>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</si>
  <si>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</si>
  <si>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</si>
  <si>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</si>
  <si>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</si>
  <si>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</si>
  <si>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</si>
  <si>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</si>
  <si>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</si>
  <si>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</si>
  <si>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</si>
  <si>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</si>
  <si>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</si>
  <si>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</si>
  <si>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</si>
  <si>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</si>
  <si>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</si>
  <si>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</si>
  <si>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</si>
  <si>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</si>
  <si>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</si>
  <si>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</si>
  <si>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</si>
  <si>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</si>
  <si>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</si>
  <si>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</si>
  <si>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</si>
  <si>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</si>
  <si>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</si>
  <si>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</si>
  <si>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</si>
  <si>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</si>
  <si>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</si>
  <si>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</si>
  <si>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</si>
  <si>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</si>
  <si>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</si>
  <si>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</si>
  <si>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</si>
  <si>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</si>
  <si>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</si>
  <si>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</si>
  <si>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</si>
  <si>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</si>
  <si>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</si>
  <si>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</si>
  <si>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</si>
  <si>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</si>
  <si>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</si>
  <si>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</si>
  <si>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</si>
  <si>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</si>
  <si>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</si>
  <si>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</si>
  <si>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</si>
  <si>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</si>
  <si>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</si>
  <si>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</si>
  <si>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</si>
  <si>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</si>
  <si>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</si>
  <si>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</si>
  <si>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</si>
  <si>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</si>
  <si>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</si>
  <si>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</si>
  <si>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</si>
  <si>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</si>
  <si>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</si>
  <si>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</si>
  <si>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</si>
  <si>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</si>
  <si>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</si>
  <si>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</si>
  <si>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</si>
  <si>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</si>
  <si>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</si>
  <si>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</si>
  <si>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</si>
  <si>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</si>
  <si>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</si>
  <si>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</si>
  <si>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</si>
  <si>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</si>
  <si>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</si>
  <si>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</si>
  <si>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</si>
  <si>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</si>
  <si>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</si>
  <si>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</si>
  <si>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</si>
  <si>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</si>
  <si>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</si>
  <si>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</si>
  <si>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</si>
  <si>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</si>
  <si>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</si>
  <si>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</si>
  <si>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</si>
  <si>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</si>
  <si>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</si>
  <si>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</si>
  <si>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</si>
  <si>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</si>
  <si>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</si>
  <si>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</si>
  <si>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</si>
  <si>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</si>
  <si>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</si>
  <si>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</si>
  <si>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</si>
  <si>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</si>
  <si>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</si>
  <si>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</si>
  <si>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</si>
  <si>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</si>
  <si>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</si>
  <si>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</si>
  <si>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</si>
  <si>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</si>
  <si>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</si>
  <si>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</si>
  <si>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</si>
  <si>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</si>
  <si>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</si>
  <si>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</si>
  <si>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</si>
  <si>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</si>
  <si>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</si>
  <si>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</si>
  <si>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</si>
  <si>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</si>
  <si>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</si>
  <si>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</si>
  <si>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</si>
  <si>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</si>
  <si>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</si>
  <si>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</si>
  <si>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</si>
  <si>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</si>
  <si>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</si>
  <si>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</si>
  <si>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</si>
  <si>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</si>
  <si>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</si>
  <si>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</si>
  <si>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</si>
  <si>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</si>
  <si>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</si>
  <si>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</si>
  <si>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</si>
  <si>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</si>
  <si>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</si>
  <si>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</si>
  <si>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</si>
  <si>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</si>
  <si>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</si>
  <si>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</si>
  <si>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</si>
  <si>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</si>
  <si>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</si>
  <si>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</si>
  <si>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</si>
  <si>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</si>
  <si>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</si>
  <si>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</si>
  <si>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</si>
  <si>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</si>
  <si>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</si>
  <si>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</si>
  <si>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</si>
  <si>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</si>
  <si>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</si>
  <si>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</si>
  <si>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</si>
  <si>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</si>
  <si>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</si>
  <si>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</si>
  <si>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</si>
  <si>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</si>
  <si>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</si>
  <si>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</si>
  <si>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</si>
  <si>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</si>
  <si>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</si>
  <si>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</si>
  <si>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</si>
  <si>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</si>
  <si>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</si>
  <si>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</si>
  <si>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</si>
  <si>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</si>
  <si>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</si>
  <si>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</si>
  <si>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</si>
  <si>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</si>
  <si>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</si>
  <si>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</si>
  <si>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</si>
  <si>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</si>
  <si>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</si>
  <si>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</si>
  <si>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</si>
  <si>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</si>
  <si>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</si>
  <si>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</si>
  <si>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</si>
  <si>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</si>
  <si>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</si>
  <si>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</si>
  <si>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</si>
  <si>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</si>
  <si>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</si>
  <si>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</si>
  <si>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</si>
  <si>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</si>
  <si>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</si>
  <si>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</si>
  <si>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</si>
  <si>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</si>
  <si>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</si>
  <si>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</si>
  <si>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</si>
  <si>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</si>
  <si>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</si>
  <si>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</si>
  <si>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</si>
  <si>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</si>
  <si>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</si>
  <si>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</si>
  <si>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</si>
  <si>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</si>
  <si>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</si>
  <si>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</si>
  <si>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</si>
  <si>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</si>
  <si>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</si>
  <si>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</si>
  <si>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</si>
  <si>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</si>
  <si>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</si>
  <si>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</si>
  <si>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</si>
  <si>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</si>
  <si>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</si>
  <si>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</si>
  <si>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</si>
  <si>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</si>
  <si>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</si>
  <si>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</si>
  <si>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</si>
  <si>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</si>
  <si>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</si>
  <si>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</si>
  <si>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</si>
  <si>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</si>
  <si>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</si>
  <si>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</si>
  <si>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</si>
  <si>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</si>
  <si>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</si>
  <si>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</si>
  <si>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</si>
  <si>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</si>
  <si>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</si>
  <si>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</si>
  <si>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</si>
  <si>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</si>
  <si>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</si>
  <si>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</si>
  <si>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</si>
  <si>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</si>
  <si>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</si>
  <si>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</si>
  <si>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</si>
  <si>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</si>
  <si>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</si>
  <si>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</si>
  <si>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</si>
  <si>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</si>
  <si>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</si>
  <si>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</si>
  <si>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</si>
  <si>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</si>
  <si>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</si>
  <si>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</si>
  <si>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</si>
  <si>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</si>
  <si>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</si>
  <si>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</si>
  <si>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</si>
  <si>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</si>
  <si>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</si>
  <si>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</si>
  <si>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</si>
  <si>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</si>
  <si>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</si>
  <si>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</si>
  <si>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</si>
  <si>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</si>
  <si>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</si>
  <si>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</si>
  <si>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</si>
  <si>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</si>
  <si>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</si>
  <si>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</si>
  <si>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</si>
  <si>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</si>
  <si>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</si>
  <si>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</si>
  <si>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</si>
  <si>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</si>
  <si>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</si>
  <si>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</si>
  <si>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</si>
  <si>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</si>
  <si>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</si>
  <si>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</si>
  <si>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</si>
  <si>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</si>
  <si>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</si>
  <si>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</si>
  <si>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</si>
  <si>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</si>
  <si>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</si>
  <si>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</si>
  <si>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</si>
  <si>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</si>
  <si>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</si>
  <si>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</si>
  <si>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</si>
  <si>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</si>
  <si>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</si>
  <si>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</si>
  <si>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</si>
  <si>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</si>
  <si>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</si>
  <si>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</si>
  <si>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</si>
  <si>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</si>
  <si>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</si>
  <si>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</si>
  <si>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</si>
  <si>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</si>
  <si>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</si>
  <si>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</si>
  <si>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</si>
  <si>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</si>
  <si>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</si>
  <si>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</si>
  <si>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</si>
  <si>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</si>
  <si>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</si>
  <si>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</si>
  <si>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</si>
  <si>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</si>
  <si>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</si>
  <si>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</si>
  <si>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</si>
  <si>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</si>
  <si>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</si>
  <si>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</si>
  <si>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</si>
  <si>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</si>
  <si>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</si>
  <si>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</si>
  <si>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</si>
  <si>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</si>
  <si>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</si>
  <si>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</si>
  <si>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</si>
  <si>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</si>
  <si>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</si>
  <si>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</si>
  <si>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</si>
  <si>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</si>
  <si>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</si>
  <si>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</si>
  <si>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</si>
  <si>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</si>
  <si>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</si>
  <si>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</si>
  <si>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</si>
  <si>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</si>
  <si>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</si>
  <si>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</si>
  <si>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</si>
  <si>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</si>
  <si>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</si>
  <si>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</si>
  <si>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</si>
  <si>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</si>
  <si>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</si>
  <si>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</si>
  <si>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</si>
  <si>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</si>
  <si>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</si>
  <si>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</si>
  <si>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</si>
  <si>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</si>
  <si>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</si>
  <si>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</si>
  <si>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</si>
  <si>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</si>
  <si>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</si>
  <si>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</si>
  <si>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</si>
  <si>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</si>
  <si>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</si>
  <si>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</si>
  <si>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</si>
  <si>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</si>
  <si>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</si>
  <si>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</si>
  <si>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</si>
  <si>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</si>
  <si>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</si>
  <si>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</si>
  <si>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</si>
  <si>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</si>
  <si>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</si>
  <si>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</si>
  <si>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</si>
  <si>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</si>
  <si>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</si>
  <si>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</si>
  <si>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</si>
  <si>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</si>
  <si>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</si>
  <si>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</si>
  <si>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</si>
  <si>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</si>
  <si>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</si>
  <si>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</si>
  <si>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</si>
  <si>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</si>
  <si>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</si>
  <si>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</si>
  <si>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</si>
  <si>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</si>
  <si>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</si>
  <si>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</si>
  <si>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</si>
  <si>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</si>
  <si>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</si>
  <si>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</si>
  <si>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</si>
  <si>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</si>
  <si>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</si>
  <si>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</si>
  <si>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</si>
  <si>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</si>
  <si>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</si>
  <si>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</si>
  <si>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</si>
  <si>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</si>
  <si>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</si>
  <si>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</si>
  <si>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</si>
  <si>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</si>
  <si>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</si>
  <si>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</si>
  <si>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</si>
  <si>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</si>
  <si>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</si>
  <si>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</si>
  <si>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</si>
  <si>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</si>
  <si>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</si>
  <si>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</si>
  <si>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</si>
  <si>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</si>
  <si>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</si>
  <si>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</si>
  <si>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</si>
  <si>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</si>
  <si>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</si>
  <si>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</si>
  <si>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</si>
  <si>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</si>
  <si>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</si>
  <si>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</si>
  <si>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</si>
  <si>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</si>
  <si>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</si>
  <si>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</si>
  <si>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</si>
  <si>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</si>
  <si>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</si>
  <si>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</si>
  <si>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</si>
  <si>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</si>
  <si>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</si>
  <si>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</si>
  <si>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</si>
  <si>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</si>
  <si>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</si>
  <si>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</si>
  <si>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</si>
  <si>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</si>
  <si>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</si>
  <si>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</si>
  <si>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</si>
  <si>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</si>
  <si>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</si>
  <si>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</si>
  <si>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</si>
  <si>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</si>
  <si>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</si>
  <si>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</si>
  <si>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</si>
  <si>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</si>
  <si>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</si>
  <si>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</si>
  <si>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</si>
  <si>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</si>
  <si>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</si>
  <si>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</si>
  <si>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</si>
  <si>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</si>
  <si>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</si>
  <si>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</si>
  <si>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</si>
  <si>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</si>
  <si>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</si>
  <si>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</si>
  <si>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</si>
  <si>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</si>
  <si>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</si>
  <si>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</si>
  <si>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</si>
  <si>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</si>
  <si>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</si>
  <si>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</si>
  <si>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</si>
  <si>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</si>
  <si>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</si>
  <si>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</si>
  <si>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</si>
  <si>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</si>
  <si>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</si>
  <si>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</si>
  <si>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</si>
  <si>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</si>
  <si>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</si>
  <si>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</si>
  <si>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</si>
  <si>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</si>
  <si>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</si>
  <si>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</si>
  <si>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</si>
  <si>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</si>
  <si>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</si>
  <si>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</si>
  <si>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</si>
  <si>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</si>
  <si>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</si>
  <si>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</si>
  <si>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</si>
  <si>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</si>
  <si>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</si>
  <si>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</si>
  <si>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</si>
  <si>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</si>
  <si>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</si>
  <si>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</si>
  <si>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</si>
  <si>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</si>
  <si>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</si>
  <si>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</si>
  <si>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</si>
  <si>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</si>
  <si>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</si>
  <si>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</si>
  <si>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</si>
  <si>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</si>
  <si>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</si>
  <si>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</si>
  <si>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</si>
  <si>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</si>
  <si>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</si>
  <si>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</si>
  <si>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</si>
  <si>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</si>
  <si>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</si>
  <si>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</si>
  <si>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</si>
  <si>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</si>
  <si>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</si>
  <si>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</si>
  <si>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</si>
  <si>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</si>
  <si>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</si>
  <si>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</si>
  <si>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</si>
  <si>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</si>
  <si>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</si>
  <si>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</si>
  <si>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</si>
  <si>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</si>
  <si>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</si>
  <si>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</si>
  <si>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</si>
  <si>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</si>
  <si>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</si>
  <si>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</si>
  <si>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</si>
  <si>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</si>
  <si>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</si>
  <si>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</si>
  <si>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</si>
  <si>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</si>
  <si>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</si>
  <si>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</si>
  <si>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</si>
  <si>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</si>
  <si>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</si>
  <si>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</si>
  <si>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</si>
  <si>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</si>
  <si>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</si>
  <si>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</si>
  <si>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</si>
  <si>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</si>
  <si>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</si>
  <si>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</si>
  <si>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</si>
  <si>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</si>
  <si>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</si>
  <si>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</si>
  <si>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</si>
  <si>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</si>
  <si>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</si>
  <si>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</si>
  <si>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</si>
  <si>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</si>
  <si>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</si>
  <si>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</si>
  <si>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</si>
  <si>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</si>
  <si>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</si>
  <si>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</si>
  <si>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</si>
  <si>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</si>
  <si>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</si>
  <si>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</si>
  <si>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</si>
  <si>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</si>
  <si>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</si>
  <si>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</si>
  <si>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</si>
  <si>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</si>
  <si>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</si>
  <si>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</si>
  <si>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</si>
  <si>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</si>
  <si>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</si>
  <si>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</si>
  <si>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</si>
  <si>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</si>
  <si>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</si>
  <si>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</si>
  <si>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</si>
  <si>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</si>
  <si>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</si>
  <si>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</si>
  <si>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</si>
  <si>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</si>
  <si>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</si>
  <si>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</si>
  <si>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</si>
  <si>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</si>
  <si>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</si>
  <si>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</si>
  <si>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</si>
  <si>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</si>
  <si>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</si>
  <si>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</si>
  <si>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</si>
  <si>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</si>
  <si>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</si>
  <si>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</si>
  <si>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</si>
  <si>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</si>
  <si>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</si>
  <si>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</si>
  <si>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</si>
  <si>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</si>
  <si>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</si>
  <si>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</si>
  <si>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</si>
  <si>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</si>
  <si>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</si>
  <si>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</si>
  <si>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</si>
  <si>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</si>
  <si>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</si>
  <si>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</si>
  <si>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</si>
  <si>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</si>
  <si>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</si>
  <si>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</si>
  <si>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</si>
  <si>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</si>
  <si>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</si>
  <si>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</si>
  <si>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</si>
  <si>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</si>
  <si>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</si>
  <si>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</si>
  <si>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</si>
  <si>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</si>
  <si>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</si>
  <si>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</si>
  <si>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</si>
  <si>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</si>
  <si>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</si>
  <si>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</si>
  <si>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</si>
  <si>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</si>
  <si>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</si>
  <si>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</si>
  <si>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</si>
  <si>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</si>
  <si>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</si>
  <si>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</si>
  <si>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</si>
  <si>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</si>
  <si>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</si>
  <si>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</si>
  <si>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</si>
  <si>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</si>
  <si>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</si>
  <si>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</si>
  <si>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</si>
  <si>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</si>
  <si>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</si>
  <si>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</si>
  <si>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</si>
  <si>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</si>
  <si>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</si>
  <si>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</si>
  <si>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</si>
  <si>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</si>
  <si>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</si>
  <si>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</si>
  <si>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</si>
  <si>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</si>
  <si>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</si>
  <si>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</si>
  <si>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</si>
  <si>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</si>
  <si>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</si>
  <si>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</si>
  <si>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</si>
  <si>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</si>
  <si>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</si>
  <si>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</si>
  <si>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</si>
  <si>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</si>
  <si>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</si>
  <si>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</si>
  <si>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</si>
  <si>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</si>
  <si>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</si>
  <si>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</si>
  <si>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</si>
  <si>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</si>
  <si>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</si>
  <si>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</si>
  <si>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</si>
  <si>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</si>
  <si>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</si>
  <si>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</si>
  <si>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</si>
  <si>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</si>
  <si>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</si>
  <si>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</si>
  <si>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</si>
  <si>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</si>
  <si>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</si>
  <si>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</si>
  <si>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</si>
  <si>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</si>
  <si>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</si>
  <si>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</si>
  <si>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</si>
  <si>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</si>
  <si>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</si>
  <si>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</si>
  <si>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</si>
  <si>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</si>
  <si>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</si>
  <si>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</si>
  <si>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</si>
  <si>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</si>
  <si>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</si>
  <si>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</si>
  <si>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</si>
  <si>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</si>
  <si>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</si>
  <si>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</si>
  <si>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</si>
  <si>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</si>
  <si>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</si>
  <si>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</si>
  <si>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</si>
  <si>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</si>
  <si>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</si>
  <si>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</si>
  <si>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</si>
  <si>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</si>
  <si>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</si>
  <si>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</si>
  <si>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</si>
  <si>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</si>
  <si>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</si>
  <si>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</si>
  <si>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</si>
  <si>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</si>
  <si>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</si>
  <si>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</si>
  <si>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</si>
  <si>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</si>
  <si>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</si>
  <si>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</si>
  <si>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</si>
  <si>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</si>
  <si>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</si>
  <si>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</si>
  <si>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</si>
  <si>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</si>
  <si>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</si>
  <si>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</si>
  <si>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</si>
  <si>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</si>
  <si>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</si>
  <si>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</si>
  <si>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</si>
  <si>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</si>
  <si>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</si>
  <si>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</si>
  <si>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</si>
  <si>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</si>
  <si>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</si>
  <si>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</si>
  <si>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</si>
  <si>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</si>
  <si>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</si>
  <si>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</si>
  <si>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</si>
  <si>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</si>
  <si>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</si>
  <si>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</si>
  <si>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</si>
  <si>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</si>
  <si>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</si>
  <si>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</si>
  <si>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</si>
  <si>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</si>
  <si>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</si>
  <si>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</si>
  <si>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</si>
  <si>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</si>
  <si>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</si>
  <si>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</si>
  <si>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</si>
  <si>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</si>
  <si>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</si>
  <si>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</si>
  <si>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</si>
  <si>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</si>
  <si>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</si>
  <si>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</si>
  <si>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</si>
  <si>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</si>
  <si>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</si>
  <si>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</si>
  <si>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</si>
  <si>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</si>
  <si>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</si>
  <si>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</si>
  <si>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</si>
  <si>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</si>
  <si>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</si>
  <si>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</si>
  <si>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</si>
  <si>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</si>
  <si>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</si>
  <si>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</si>
  <si>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</si>
  <si>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</si>
  <si>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</si>
  <si>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</si>
  <si>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</si>
  <si>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</si>
  <si>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</si>
  <si>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</si>
  <si>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</si>
  <si>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</si>
  <si>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</si>
  <si>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</si>
  <si>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</si>
  <si>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</si>
  <si>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</si>
  <si>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</si>
  <si>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</si>
  <si>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</si>
  <si>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</si>
  <si>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</si>
  <si>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</si>
  <si>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</si>
  <si>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</si>
  <si>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</si>
  <si>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</si>
  <si>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</si>
  <si>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</si>
  <si>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</si>
  <si>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</si>
  <si>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</si>
  <si>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</si>
  <si>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</si>
  <si>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</si>
  <si>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</si>
  <si>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</si>
  <si>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</si>
  <si>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</si>
  <si>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</si>
  <si>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</si>
  <si>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</si>
  <si>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</si>
  <si>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</si>
  <si>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</si>
  <si>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</si>
  <si>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</si>
  <si>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</si>
  <si>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</si>
  <si>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</si>
  <si>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</si>
  <si>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</si>
  <si>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</si>
  <si>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</si>
  <si>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</si>
  <si>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</si>
  <si>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</si>
  <si>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</si>
  <si>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</si>
  <si>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</si>
  <si>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</si>
  <si>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</si>
  <si>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</si>
  <si>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</si>
  <si>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</si>
  <si>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</si>
  <si>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</si>
  <si>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</si>
  <si>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</si>
  <si>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</si>
  <si>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</si>
  <si>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</si>
  <si>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</si>
  <si>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</si>
  <si>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</si>
  <si>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</si>
  <si>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</si>
  <si>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</si>
  <si>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</si>
  <si>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</si>
  <si>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</si>
  <si>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</si>
  <si>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</si>
  <si>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</si>
  <si>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</si>
  <si>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</si>
  <si>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</si>
  <si>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</si>
  <si>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</si>
  <si>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</si>
  <si>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</si>
  <si>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</si>
  <si>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</si>
  <si>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</si>
  <si>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</si>
  <si>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</si>
  <si>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</si>
  <si>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</si>
  <si>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</si>
  <si>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</si>
  <si>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</si>
  <si>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</si>
  <si>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</si>
  <si>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</si>
  <si>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</si>
  <si>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</si>
  <si>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</si>
  <si>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</si>
  <si>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</si>
  <si>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</si>
  <si>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</si>
  <si>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</si>
  <si>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</si>
  <si>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</si>
  <si>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</si>
  <si>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</si>
  <si>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</si>
  <si>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</si>
  <si>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</si>
  <si>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</si>
  <si>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</si>
  <si>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</si>
  <si>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</si>
  <si>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</si>
  <si>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</si>
  <si>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</si>
  <si>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</si>
  <si>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</si>
  <si>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</si>
  <si>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</si>
  <si>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</si>
  <si>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</si>
  <si>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</si>
  <si>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</si>
  <si>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</si>
  <si>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</si>
  <si>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</si>
  <si>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</si>
  <si>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</si>
  <si>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</si>
  <si>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</si>
  <si>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</si>
  <si>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</si>
  <si>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</si>
  <si>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</si>
  <si>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</si>
  <si>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</si>
  <si>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</si>
  <si>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</si>
  <si>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</si>
  <si>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</si>
  <si>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</si>
  <si>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</si>
  <si>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</si>
  <si>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</si>
  <si>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</si>
  <si>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</si>
  <si>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</si>
  <si>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</si>
  <si>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</si>
  <si>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</si>
  <si>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</si>
  <si>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</si>
  <si>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</si>
  <si>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</si>
  <si>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</si>
  <si>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</si>
  <si>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</si>
  <si>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</si>
  <si>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</si>
  <si>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</si>
  <si>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</si>
  <si>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</si>
  <si>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</si>
  <si>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</si>
  <si>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</si>
  <si>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</si>
  <si>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</si>
  <si>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</si>
  <si>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</si>
  <si>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</si>
  <si>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</si>
  <si>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</si>
  <si>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</si>
  <si>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</si>
  <si>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</si>
  <si>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</si>
  <si>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</si>
  <si>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</si>
  <si>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</si>
  <si>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</si>
  <si>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</si>
  <si>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</si>
  <si>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</si>
  <si>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</si>
  <si>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</si>
  <si>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</si>
  <si>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</si>
  <si>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</si>
  <si>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</si>
  <si>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</si>
  <si>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</si>
  <si>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</si>
  <si>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</si>
  <si>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</si>
  <si>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</si>
  <si>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</si>
  <si>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</si>
  <si>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</si>
  <si>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</si>
  <si>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</si>
  <si>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</si>
  <si>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</si>
  <si>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</si>
  <si>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</si>
  <si>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</si>
  <si>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</si>
  <si>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</si>
  <si>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</si>
  <si>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</si>
  <si>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</si>
  <si>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</si>
  <si>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</si>
  <si>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</si>
  <si>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</si>
  <si>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</si>
  <si>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</si>
  <si>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</si>
  <si>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</si>
  <si>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</si>
  <si>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</si>
  <si>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</si>
  <si>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</si>
  <si>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</si>
  <si>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</si>
  <si>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</si>
  <si>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</si>
  <si>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</si>
  <si>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</si>
  <si>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</si>
  <si>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</si>
  <si>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</si>
  <si>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</si>
  <si>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</si>
  <si>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</si>
  <si>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</si>
  <si>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</si>
  <si>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</si>
  <si>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</si>
  <si>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</si>
  <si>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</si>
  <si>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</si>
  <si>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</si>
  <si>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</si>
  <si>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</si>
  <si>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</si>
  <si>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</si>
  <si>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</si>
  <si>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</si>
  <si>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</si>
  <si>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</si>
  <si>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</si>
  <si>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</si>
  <si>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</si>
  <si>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</si>
  <si>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</si>
  <si>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</si>
  <si>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</si>
  <si>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</si>
  <si>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</si>
  <si>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</si>
  <si>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</si>
  <si>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</si>
  <si>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</si>
  <si>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</si>
  <si>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</si>
  <si>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</si>
  <si>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</si>
  <si>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</si>
  <si>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</si>
  <si>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</si>
  <si>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</si>
  <si>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</si>
  <si>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</si>
  <si>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</si>
  <si>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</si>
  <si>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</si>
  <si>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</si>
  <si>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</si>
  <si>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</si>
  <si>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</si>
  <si>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</si>
  <si>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</si>
  <si>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</si>
  <si>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</si>
  <si>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</si>
  <si>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</si>
  <si>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</si>
  <si>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</si>
  <si>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</si>
  <si>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</si>
  <si>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</si>
  <si>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</si>
  <si>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</si>
  <si>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</si>
  <si>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</si>
  <si>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</si>
  <si>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</si>
  <si>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</si>
  <si>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</si>
  <si>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</si>
  <si>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</si>
  <si>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</si>
  <si>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</si>
  <si>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</si>
  <si>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</si>
  <si>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</si>
  <si>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</si>
  <si>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</si>
  <si>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</si>
  <si>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</si>
  <si>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</si>
  <si>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</si>
  <si>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</si>
  <si>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</si>
  <si>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</si>
  <si>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</si>
  <si>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</si>
  <si>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</si>
  <si>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</si>
  <si>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</si>
  <si>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</si>
  <si>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</si>
  <si>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</si>
  <si>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</si>
  <si>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</si>
  <si>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</si>
  <si>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</si>
  <si>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</si>
  <si>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</si>
  <si>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</si>
  <si>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</si>
  <si>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</si>
  <si>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</si>
  <si>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</si>
  <si>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</si>
  <si>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</si>
  <si>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</si>
  <si>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</si>
  <si>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</si>
  <si>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</si>
  <si>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</si>
  <si>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</si>
  <si>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</si>
  <si>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</si>
  <si>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</si>
  <si>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</si>
  <si>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</si>
  <si>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</si>
  <si>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</si>
  <si>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</si>
  <si>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</si>
  <si>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</si>
  <si>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</si>
  <si>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</si>
  <si>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</si>
  <si>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</si>
  <si>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</si>
  <si>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</si>
  <si>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</si>
  <si>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</si>
  <si>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</si>
  <si>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</si>
  <si>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</si>
  <si>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</si>
  <si>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</si>
  <si>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</si>
  <si>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</si>
  <si>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</si>
  <si>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</si>
  <si>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</si>
  <si>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</si>
  <si>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</si>
  <si>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Fisk Alloy, Inc.</t>
  </si>
  <si>
    <t>32470</t>
  </si>
  <si>
    <t>iPoint Conflict Minerals Platform</t>
  </si>
  <si>
    <t>10 Thomas Road N., Hawthorne, NJ 07507</t>
  </si>
  <si>
    <t>Joe Rodriguez</t>
  </si>
  <si>
    <t>jrodriguez@fiskalloy.com</t>
  </si>
  <si>
    <t>973-825-8466</t>
  </si>
  <si>
    <t>Jim Mentekidis</t>
  </si>
  <si>
    <t>VP Product Management</t>
  </si>
  <si>
    <t>jmentekidis@fiskalloy.com</t>
  </si>
  <si>
    <t>973-825-8439</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</si>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</sst>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rodriguez@fiskallo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mentekidis@fiskallo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8E60DA8-1856-40F3-BC92-970F16B21F1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F1A442D-7DB6-4978-9850-0C2E4F828C8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45194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489</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8AE31F7-BB41-409A-9D93-947012548EA2}"/>
    <hyperlink ref="D20" r:id="rId4" xr:uid="{3E40957F-F8A6-405C-8DD5-74C4CD56F18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1125</v>
      </c>
      <c r="C5" s="186" t="s">
        <v>909</v>
      </c>
      <c r="D5" s="230"/>
      <c r="E5" s="182" t="str">
        <f ca="1">IF(ISERROR($V5),"",OFFSET('Smelter Look-up'!$D$4,$V5-4,0)&amp;"")</f>
        <v>CANADA</v>
      </c>
      <c r="F5" s="182" t="str">
        <f ca="1">IF(ISERROR($V5),"",OFFSET('Smelter Look-up'!$E$4,$V5-4,0))</f>
        <v>CID001534</v>
      </c>
      <c r="G5" s="182" t="str">
        <f ca="1">IF(C5=$X$4,IF(ISERROR($V5),"Enter smelter details","RMI"),IF(ISERROR($V5),"",OFFSET('Smelter Look-up'!$F$4,$V5-4,0)))</f>
        <v>RMI</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t="shared" ref="S5" ca="1" si="0">IF(B5="","",IF(ISERROR(MATCH($E5,CL,0)),"Unknown",INDIRECT("'C'!$A$"&amp;MATCH($E5,CL,0)+1)))</f>
        <v>CA</v>
      </c>
      <c r="T5" s="181" t="str">
        <f ca="1">IF(B5="","",IF(ISERROR(MATCH($J5,SorP!$B$1:$B$6279,0)),"",INDIRECT("'SorP'!$A$"&amp;MATCH($S5&amp;$J5,SorP!C:C,0))))</f>
        <v>CA-ON</v>
      </c>
      <c r="U5" s="201"/>
      <c r="V5" s="226">
        <f>IF(C5="",NA(),IF(OR(C5="Smelter not listed",C5="Smelter not yet identified"),MATCH($B5&amp;$D5,'Smelter Look-up'!$J:$J,0),MATCH($B5&amp;$C5,'Smelter Look-up'!$J:$J,0)))</f>
        <v>220</v>
      </c>
      <c r="X5" s="227">
        <f t="shared" ref="X5" ca="1" si="1">IF(AND(C5="Smelter not listed",OR(LEN(D5)=0,LEN(E5)=0)),1,0)</f>
        <v>0</v>
      </c>
      <c r="AB5" s="228" t="str">
        <f t="shared" ref="AB5" si="2">B5&amp;C5</f>
        <v>GoldRoyal Canadian Mint</v>
      </c>
    </row>
    <row r="6" spans="1:34" s="227" customFormat="1" ht="19.899999999999999" customHeight="1">
      <c r="A6" s="262"/>
      <c r="B6" s="182" t="s">
        <v>1126</v>
      </c>
      <c r="C6" s="186" t="s">
        <v>1030</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3">IF(B6="","",IF(ISERROR(MATCH($E6,CL,0)),"Unknown",INDIRECT("'C'!$A$"&amp;MATCH($E6,CL,0)+1)))</f>
        <v>PE</v>
      </c>
      <c r="T6" s="181" t="str">
        <f ca="1">IF(B6="","",IF(ISERROR(MATCH($J6,SorP!$B$1:$B$6279,0)),"",INDIRECT("'SorP'!$A$"&amp;MATCH($S6&amp;$J6,SorP!C:C,0))))</f>
        <v>PE-ICA</v>
      </c>
      <c r="U6" s="201"/>
      <c r="V6" s="226">
        <f>IF(C6="",NA(),IF(OR(C6="Smelter not listed",C6="Smelter not yet identified"),MATCH($B6&amp;$D6,'Smelter Look-up'!$J:$J,0),MATCH($B6&amp;$C6,'Smelter Look-up'!$J:$J,0)))</f>
        <v>470</v>
      </c>
      <c r="X6" s="227">
        <f t="shared" ref="X6:X37" ca="1" si="4">IF(AND(C6="Smelter not listed",OR(LEN(D6)=0,LEN(E6)=0)),1,0)</f>
        <v>0</v>
      </c>
      <c r="AB6" s="228" t="str">
        <f t="shared" ref="AB6:AB37" si="5">B6&amp;C6</f>
        <v>TinMinsur</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25928DE-6DD1-4968-8629-759E5E0F575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Fisk Alloy,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Joe Rodriguez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jrodriguez@fiskalloy.com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973-825-8466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Jim Mentekidis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jmentekidis@fiskalloy.com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45194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Rodriguez, Joe</cp:lastModifiedBy>
  <cp:lastPrinted>2015-04-21T20:47:43Z</cp:lastPrinted>
  <dcterms:created xsi:type="dcterms:W3CDTF">2010-06-21T21:00:23Z</dcterms:created>
  <dcterms:modified xsi:type="dcterms:W3CDTF">2023-09-25T16:04:26Z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